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may" sheetId="1" r:id="rId1"/>
  </sheets>
  <definedNames>
    <definedName name="_xlnm.Print_Area" localSheetId="0">'may'!$A$3:$H$46</definedName>
  </definedNames>
  <calcPr fullCalcOnLoad="1"/>
</workbook>
</file>

<file path=xl/sharedStrings.xml><?xml version="1.0" encoding="utf-8"?>
<sst xmlns="http://schemas.openxmlformats.org/spreadsheetml/2006/main" count="39" uniqueCount="32">
  <si>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</si>
  <si>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</si>
  <si>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</si>
  <si>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</si>
  <si>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</si>
  <si>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</si>
  <si>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</si>
  <si>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</si>
  <si>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</si>
  <si>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</si>
  <si>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</si>
  <si>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</si>
  <si>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</si>
  <si>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</si>
  <si>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</si>
  <si>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</si>
  <si>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</si>
  <si>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</si>
  <si>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</si>
  <si>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</si>
  <si>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</si>
  <si>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</si>
  <si>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</si>
  <si>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</si>
  <si>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</si>
  <si>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</si>
  <si>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</si>
  <si>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</si>
  <si>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</si>
  <si>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</si>
  <si>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</si>
  <si>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Monthly Operating Statistics May  2009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</si>
</sst>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B1mmm\-yy"/>
    <numFmt numFmtId="210" formatCode="[$-41E]d\ mmmm\ yyyy"/>
    <numFmt numFmtId="211" formatCode="[$-1010409]d\ mmmm\ yyyy;@"/>
    <numFmt numFmtId="212" formatCode="[$-409]mmm\-yy;@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8" fontId="2" fillId="0" borderId="16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198" fontId="2" fillId="0" borderId="10" xfId="0" applyNumberFormat="1" applyFont="1" applyBorder="1" applyAlignment="1">
      <alignment/>
    </xf>
    <xf numFmtId="197" fontId="0" fillId="0" borderId="16" xfId="42" applyNumberFormat="1" applyFont="1" applyBorder="1" applyAlignment="1">
      <alignment/>
    </xf>
    <xf numFmtId="212" fontId="3" fillId="0" borderId="18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D16" sqref="D1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10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2" ht="12.75" customHeight="1"/>
    <row r="3" spans="1:8" ht="39.7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6.5">
      <c r="A5" s="48" t="s">
        <v>31</v>
      </c>
      <c r="B5" s="48"/>
      <c r="C5" s="48"/>
      <c r="D5" s="48"/>
      <c r="E5" s="48"/>
      <c r="F5" s="48"/>
      <c r="G5" s="48"/>
      <c r="H5" s="48"/>
    </row>
    <row r="6" spans="1:8" ht="16.5">
      <c r="A6" s="2">
        <v>6</v>
      </c>
      <c r="B6" s="2"/>
      <c r="C6" s="2"/>
      <c r="D6" s="2"/>
      <c r="E6" s="2"/>
      <c r="F6" s="2"/>
      <c r="G6" s="2"/>
      <c r="H6" s="2"/>
    </row>
    <row r="7" spans="1:8" ht="16.5">
      <c r="A7" s="45"/>
      <c r="B7" s="4"/>
      <c r="C7" s="49" t="s">
        <v>2</v>
      </c>
      <c r="D7" s="50"/>
      <c r="E7" s="51"/>
      <c r="F7" s="49" t="s">
        <v>27</v>
      </c>
      <c r="G7" s="50"/>
      <c r="H7" s="51"/>
    </row>
    <row r="8" spans="1:8" ht="16.5">
      <c r="A8" s="5"/>
      <c r="B8" s="6"/>
      <c r="C8" s="47">
        <v>39934</v>
      </c>
      <c r="D8" s="47">
        <v>39569</v>
      </c>
      <c r="E8" s="18" t="s">
        <v>1</v>
      </c>
      <c r="F8" s="47">
        <v>39934</v>
      </c>
      <c r="G8" s="47">
        <v>39569</v>
      </c>
      <c r="H8" s="18" t="s">
        <v>1</v>
      </c>
    </row>
    <row r="9" spans="1:8" ht="16.5">
      <c r="A9" s="3"/>
      <c r="B9" s="4"/>
      <c r="C9" s="7"/>
      <c r="D9" s="7"/>
      <c r="E9" s="25"/>
      <c r="F9" s="7"/>
      <c r="G9" s="7"/>
      <c r="H9" s="19"/>
    </row>
    <row r="10" spans="1:8" ht="16.5">
      <c r="A10" s="8" t="s">
        <v>3</v>
      </c>
      <c r="B10" s="9"/>
      <c r="C10" s="23"/>
      <c r="D10" s="23"/>
      <c r="E10" s="26"/>
      <c r="F10" s="10"/>
      <c r="G10" s="10"/>
      <c r="H10" s="26"/>
    </row>
    <row r="11" spans="1:10" ht="16.5">
      <c r="A11" s="11" t="s">
        <v>12</v>
      </c>
      <c r="B11" s="9"/>
      <c r="C11" s="36">
        <v>1342.374</v>
      </c>
      <c r="D11" s="36">
        <v>1619.716</v>
      </c>
      <c r="E11" s="27">
        <f>C11/D11-1</f>
        <v>-0.1712287833175692</v>
      </c>
      <c r="F11" s="36">
        <v>7522.9619999999995</v>
      </c>
      <c r="G11" s="36">
        <v>8719.562</v>
      </c>
      <c r="H11" s="27">
        <f>F11/G11-1</f>
        <v>-0.13723166370053907</v>
      </c>
      <c r="J11" s="41"/>
    </row>
    <row r="12" spans="1:8" ht="16.5">
      <c r="A12" s="11" t="s">
        <v>20</v>
      </c>
      <c r="B12" s="9"/>
      <c r="C12" s="28">
        <v>5954.889</v>
      </c>
      <c r="D12" s="28">
        <v>6715.395</v>
      </c>
      <c r="E12" s="27">
        <f>C12/D12-1</f>
        <v>-0.11324814102521152</v>
      </c>
      <c r="F12" s="28">
        <v>29172.868</v>
      </c>
      <c r="G12" s="28">
        <v>33430.714</v>
      </c>
      <c r="H12" s="27">
        <f>F12/G12-1</f>
        <v>-0.12736329831304238</v>
      </c>
    </row>
    <row r="13" spans="1:8" ht="16.5">
      <c r="A13" s="11" t="s">
        <v>21</v>
      </c>
      <c r="B13" s="9"/>
      <c r="C13" s="28">
        <v>3705.362</v>
      </c>
      <c r="D13" s="28">
        <v>4934.328</v>
      </c>
      <c r="E13" s="27">
        <f>C13/D13-1</f>
        <v>-0.24906451293874265</v>
      </c>
      <c r="F13" s="28">
        <v>21120.36</v>
      </c>
      <c r="G13" s="28">
        <v>26631.188</v>
      </c>
      <c r="H13" s="27">
        <f>F13/G13-1</f>
        <v>-0.2069313618303471</v>
      </c>
    </row>
    <row r="14" spans="1:8" ht="16.5">
      <c r="A14" s="11" t="s">
        <v>9</v>
      </c>
      <c r="B14" s="9"/>
      <c r="C14" s="24">
        <f>C13/C12*100</f>
        <v>62.223863450687325</v>
      </c>
      <c r="D14" s="24">
        <v>73.47785201019448</v>
      </c>
      <c r="E14" s="27">
        <f>C14/D14-1</f>
        <v>-0.15316164329280824</v>
      </c>
      <c r="F14" s="24">
        <f>F13/F12*100</f>
        <v>72.39726995645407</v>
      </c>
      <c r="G14" s="24">
        <v>79.66084122522778</v>
      </c>
      <c r="H14" s="27">
        <f>F14/G14-1</f>
        <v>-0.09118120216979853</v>
      </c>
    </row>
    <row r="15" spans="3:8" ht="15.75" customHeight="1">
      <c r="C15" s="23"/>
      <c r="D15" s="23"/>
      <c r="E15" s="27"/>
      <c r="F15" s="23"/>
      <c r="G15" s="43"/>
      <c r="H15" s="27"/>
    </row>
    <row r="16" spans="1:8" ht="16.5">
      <c r="A16" s="12" t="s">
        <v>14</v>
      </c>
      <c r="B16" s="9"/>
      <c r="C16" s="23"/>
      <c r="D16" s="23"/>
      <c r="E16" s="27"/>
      <c r="F16" s="23"/>
      <c r="G16" s="43"/>
      <c r="H16" s="27"/>
    </row>
    <row r="17" spans="1:8" ht="16.5">
      <c r="A17" s="11" t="s">
        <v>4</v>
      </c>
      <c r="B17" s="9"/>
      <c r="C17" s="24">
        <v>73</v>
      </c>
      <c r="D17" s="24">
        <v>72.3</v>
      </c>
      <c r="E17" s="29">
        <f aca="true" t="shared" si="0" ref="E17:E22">C17/D17-1</f>
        <v>0.009681881051175623</v>
      </c>
      <c r="F17" s="23">
        <v>79.2</v>
      </c>
      <c r="G17" s="24">
        <v>80.4</v>
      </c>
      <c r="H17" s="29">
        <f aca="true" t="shared" si="1" ref="H17:H22">F17/G17-1</f>
        <v>-0.014925373134328401</v>
      </c>
    </row>
    <row r="18" spans="1:8" ht="16.5">
      <c r="A18" s="11" t="s">
        <v>5</v>
      </c>
      <c r="B18" s="9"/>
      <c r="C18" s="24">
        <v>60.8</v>
      </c>
      <c r="D18" s="24">
        <v>71.3</v>
      </c>
      <c r="E18" s="29">
        <f t="shared" si="0"/>
        <v>-0.14726507713884995</v>
      </c>
      <c r="F18" s="24">
        <v>68.2</v>
      </c>
      <c r="G18" s="24">
        <v>75.8</v>
      </c>
      <c r="H18" s="29">
        <f t="shared" si="1"/>
        <v>-0.10026385224274403</v>
      </c>
    </row>
    <row r="19" spans="1:8" ht="16.5">
      <c r="A19" s="11" t="s">
        <v>6</v>
      </c>
      <c r="B19" s="9"/>
      <c r="C19" s="24">
        <v>59</v>
      </c>
      <c r="D19" s="24">
        <v>75.6</v>
      </c>
      <c r="E19" s="29">
        <f t="shared" si="0"/>
        <v>-0.21957671957671954</v>
      </c>
      <c r="F19" s="24">
        <v>68</v>
      </c>
      <c r="G19" s="24">
        <v>79.9</v>
      </c>
      <c r="H19" s="29">
        <f t="shared" si="1"/>
        <v>-0.14893617021276606</v>
      </c>
    </row>
    <row r="20" spans="1:8" ht="16.5">
      <c r="A20" s="11" t="s">
        <v>7</v>
      </c>
      <c r="B20" s="9"/>
      <c r="C20" s="24">
        <v>62.8</v>
      </c>
      <c r="D20" s="24">
        <v>75.6</v>
      </c>
      <c r="E20" s="29">
        <f t="shared" si="0"/>
        <v>-0.1693121693121693</v>
      </c>
      <c r="F20" s="24">
        <v>77.4</v>
      </c>
      <c r="G20" s="23">
        <v>85.9</v>
      </c>
      <c r="H20" s="29">
        <f t="shared" si="1"/>
        <v>-0.0989522700814901</v>
      </c>
    </row>
    <row r="21" spans="1:8" ht="16.5">
      <c r="A21" s="11" t="s">
        <v>15</v>
      </c>
      <c r="B21" s="9"/>
      <c r="C21" s="24">
        <v>72.6</v>
      </c>
      <c r="D21" s="24">
        <v>75.1</v>
      </c>
      <c r="E21" s="29">
        <f t="shared" si="0"/>
        <v>-0.03328894806924099</v>
      </c>
      <c r="F21" s="24">
        <v>78.6</v>
      </c>
      <c r="G21" s="24">
        <v>72</v>
      </c>
      <c r="H21" s="29">
        <f t="shared" si="1"/>
        <v>0.09166666666666656</v>
      </c>
    </row>
    <row r="22" spans="1:8" ht="16.5">
      <c r="A22" s="11" t="s">
        <v>23</v>
      </c>
      <c r="B22" s="9"/>
      <c r="C22" s="24">
        <v>0</v>
      </c>
      <c r="D22" s="24">
        <v>57.6</v>
      </c>
      <c r="E22" s="29">
        <f t="shared" si="0"/>
        <v>-1</v>
      </c>
      <c r="F22" s="24">
        <v>69.2</v>
      </c>
      <c r="G22" s="24">
        <v>72.7</v>
      </c>
      <c r="H22" s="29">
        <f t="shared" si="1"/>
        <v>-0.04814305364511695</v>
      </c>
    </row>
    <row r="23" spans="1:8" ht="16.5">
      <c r="A23" s="11"/>
      <c r="B23" s="9"/>
      <c r="C23" s="23"/>
      <c r="D23" s="23"/>
      <c r="E23" s="27"/>
      <c r="F23" s="23"/>
      <c r="G23" s="33"/>
      <c r="H23" s="27"/>
    </row>
    <row r="24" spans="1:8" ht="18">
      <c r="A24" s="12" t="s">
        <v>28</v>
      </c>
      <c r="B24" s="9"/>
      <c r="C24" s="23"/>
      <c r="D24" s="23"/>
      <c r="E24" s="27"/>
      <c r="F24" s="23"/>
      <c r="G24" s="33"/>
      <c r="H24" s="27"/>
    </row>
    <row r="25" spans="1:11" ht="16.5">
      <c r="A25" s="11" t="s">
        <v>4</v>
      </c>
      <c r="B25" s="9"/>
      <c r="C25" s="28">
        <v>273.365</v>
      </c>
      <c r="D25" s="28">
        <v>262.699</v>
      </c>
      <c r="E25" s="29">
        <f aca="true" t="shared" si="2" ref="E25:E30">C25/D25-1</f>
        <v>0.04060160107194921</v>
      </c>
      <c r="F25" s="28">
        <v>1569.36</v>
      </c>
      <c r="G25" s="28">
        <v>1510.533</v>
      </c>
      <c r="H25" s="29">
        <f aca="true" t="shared" si="3" ref="H25:H30">F25/G25-1</f>
        <v>0.038944531499808255</v>
      </c>
      <c r="K25" s="42"/>
    </row>
    <row r="26" spans="1:11" ht="16.5">
      <c r="A26" s="11" t="s">
        <v>5</v>
      </c>
      <c r="B26" s="9"/>
      <c r="C26" s="28">
        <v>1477.503</v>
      </c>
      <c r="D26" s="28">
        <v>1915.12</v>
      </c>
      <c r="E26" s="29">
        <f t="shared" si="2"/>
        <v>-0.22850630769873426</v>
      </c>
      <c r="F26" s="28">
        <v>8012.495</v>
      </c>
      <c r="G26" s="28">
        <v>10100.479</v>
      </c>
      <c r="H26" s="29">
        <f t="shared" si="3"/>
        <v>-0.20672128519845445</v>
      </c>
      <c r="K26" s="42"/>
    </row>
    <row r="27" spans="1:11" ht="16.5">
      <c r="A27" s="11" t="s">
        <v>6</v>
      </c>
      <c r="B27" s="9"/>
      <c r="C27" s="28">
        <v>528.267</v>
      </c>
      <c r="D27" s="28">
        <v>695.53</v>
      </c>
      <c r="E27" s="29">
        <f t="shared" si="2"/>
        <v>-0.2404827972912742</v>
      </c>
      <c r="F27" s="28">
        <v>2973.476</v>
      </c>
      <c r="G27" s="28">
        <v>3692.56</v>
      </c>
      <c r="H27" s="29">
        <f t="shared" si="3"/>
        <v>-0.19473860952834887</v>
      </c>
      <c r="K27" s="42"/>
    </row>
    <row r="28" spans="1:11" ht="16.5">
      <c r="A28" s="11" t="s">
        <v>7</v>
      </c>
      <c r="B28" s="9"/>
      <c r="C28" s="28">
        <v>1346.569</v>
      </c>
      <c r="D28" s="28">
        <v>1748.74</v>
      </c>
      <c r="E28" s="29">
        <f t="shared" si="2"/>
        <v>-0.22997758386037948</v>
      </c>
      <c r="F28" s="28">
        <v>8091.494</v>
      </c>
      <c r="G28" s="28">
        <v>9681.894</v>
      </c>
      <c r="H28" s="29">
        <f t="shared" si="3"/>
        <v>-0.16426538030678717</v>
      </c>
      <c r="K28" s="42"/>
    </row>
    <row r="29" spans="1:11" ht="16.5">
      <c r="A29" s="11" t="s">
        <v>15</v>
      </c>
      <c r="B29" s="9"/>
      <c r="C29" s="46">
        <v>74.707</v>
      </c>
      <c r="D29" s="28">
        <v>273.749</v>
      </c>
      <c r="E29" s="29">
        <f t="shared" si="2"/>
        <v>-0.7270967199880183</v>
      </c>
      <c r="F29" s="28">
        <v>399.827</v>
      </c>
      <c r="G29" s="28">
        <v>1324.098</v>
      </c>
      <c r="H29" s="29">
        <f t="shared" si="3"/>
        <v>-0.698038211673154</v>
      </c>
      <c r="K29" s="42"/>
    </row>
    <row r="30" spans="1:11" ht="16.5">
      <c r="A30" s="11" t="s">
        <v>23</v>
      </c>
      <c r="B30" s="9"/>
      <c r="C30" s="28">
        <v>0</v>
      </c>
      <c r="D30" s="28">
        <v>35.913</v>
      </c>
      <c r="E30" s="29">
        <f t="shared" si="2"/>
        <v>-1</v>
      </c>
      <c r="F30" s="28">
        <v>22.606</v>
      </c>
      <c r="G30" s="28">
        <v>230.357</v>
      </c>
      <c r="H30" s="29">
        <f t="shared" si="3"/>
        <v>-0.9018653654979011</v>
      </c>
      <c r="K30" s="42"/>
    </row>
    <row r="31" spans="1:11" ht="16.5">
      <c r="A31" s="8" t="s">
        <v>8</v>
      </c>
      <c r="B31" s="9"/>
      <c r="C31" s="33"/>
      <c r="D31" s="34"/>
      <c r="E31" s="29"/>
      <c r="F31" s="33"/>
      <c r="G31" s="44"/>
      <c r="H31" s="29"/>
      <c r="K31" s="42"/>
    </row>
    <row r="32" spans="1:11" ht="18">
      <c r="A32" s="11" t="s">
        <v>29</v>
      </c>
      <c r="B32" s="9"/>
      <c r="C32" s="28">
        <v>42566.79</v>
      </c>
      <c r="D32" s="28">
        <v>52535.171</v>
      </c>
      <c r="E32" s="29">
        <f>C32/D32-1</f>
        <v>-0.189746807905127</v>
      </c>
      <c r="F32" s="28">
        <v>196623.79</v>
      </c>
      <c r="G32" s="28">
        <v>258461.754</v>
      </c>
      <c r="H32" s="29">
        <f>F32/G32-1</f>
        <v>-0.23925382786034943</v>
      </c>
      <c r="K32" s="32"/>
    </row>
    <row r="33" spans="1:8" ht="16.5">
      <c r="A33" s="11" t="s">
        <v>17</v>
      </c>
      <c r="B33" s="9"/>
      <c r="C33" s="34">
        <v>329.551</v>
      </c>
      <c r="D33" s="34">
        <v>366.074</v>
      </c>
      <c r="E33" s="29">
        <f>C33/D33-1</f>
        <v>-0.09976944552194367</v>
      </c>
      <c r="F33" s="34">
        <v>1603.117</v>
      </c>
      <c r="G33" s="34">
        <v>1842.342</v>
      </c>
      <c r="H33" s="29">
        <f>F33/G33-1</f>
        <v>-0.12984831263685037</v>
      </c>
    </row>
    <row r="34" spans="1:8" ht="16.5">
      <c r="A34" s="11" t="s">
        <v>16</v>
      </c>
      <c r="B34" s="9"/>
      <c r="C34" s="34">
        <v>157.864</v>
      </c>
      <c r="D34" s="34">
        <v>206.139</v>
      </c>
      <c r="E34" s="29">
        <f>C34/D34-1</f>
        <v>-0.23418664105288178</v>
      </c>
      <c r="F34" s="34">
        <v>733.5</v>
      </c>
      <c r="G34" s="34">
        <v>1019.251</v>
      </c>
      <c r="H34" s="29">
        <f>F34/G34-1</f>
        <v>-0.28035390693754525</v>
      </c>
    </row>
    <row r="35" spans="1:8" ht="16.5">
      <c r="A35" s="11" t="s">
        <v>22</v>
      </c>
      <c r="B35" s="9"/>
      <c r="C35" s="24">
        <f>C34/C33*100</f>
        <v>47.90275253299186</v>
      </c>
      <c r="D35" s="24">
        <f>D34/D33*100</f>
        <v>56.31074591476041</v>
      </c>
      <c r="E35" s="29">
        <f>C35/D35-1</f>
        <v>-0.1493141894177007</v>
      </c>
      <c r="F35" s="24">
        <f>F34/F33*100</f>
        <v>45.754614292032336</v>
      </c>
      <c r="G35" s="24">
        <v>55.3236586909488</v>
      </c>
      <c r="H35" s="29">
        <f>F35/G35-1</f>
        <v>-0.17296477899936868</v>
      </c>
    </row>
    <row r="36" spans="1:8" ht="16.5">
      <c r="A36" s="11"/>
      <c r="B36" s="9"/>
      <c r="C36" s="23"/>
      <c r="D36" s="23"/>
      <c r="E36" s="27"/>
      <c r="F36" s="23"/>
      <c r="G36" s="33"/>
      <c r="H36" s="27"/>
    </row>
    <row r="37" spans="1:8" ht="18">
      <c r="A37" s="8" t="s">
        <v>30</v>
      </c>
      <c r="B37" s="9"/>
      <c r="C37" s="23"/>
      <c r="D37" s="23"/>
      <c r="E37" s="27"/>
      <c r="F37" s="23"/>
      <c r="G37" s="33"/>
      <c r="H37" s="27"/>
    </row>
    <row r="38" spans="1:8" ht="16.5">
      <c r="A38" s="11" t="s">
        <v>11</v>
      </c>
      <c r="B38" s="9"/>
      <c r="C38" s="28">
        <v>7006</v>
      </c>
      <c r="D38" s="28">
        <v>7680</v>
      </c>
      <c r="E38" s="29">
        <f>C38/D38-1</f>
        <v>-0.08776041666666667</v>
      </c>
      <c r="F38" s="28">
        <v>35148</v>
      </c>
      <c r="G38" s="28">
        <v>38462</v>
      </c>
      <c r="H38" s="29">
        <f>F38/G38-1</f>
        <v>-0.08616296604440743</v>
      </c>
    </row>
    <row r="39" spans="1:8" ht="16.5">
      <c r="A39" s="11" t="s">
        <v>18</v>
      </c>
      <c r="B39" s="9"/>
      <c r="C39" s="28">
        <v>865.491</v>
      </c>
      <c r="D39" s="28">
        <v>970.46</v>
      </c>
      <c r="E39" s="29">
        <f>C39/D39-1</f>
        <v>-0.10816416956907038</v>
      </c>
      <c r="F39" s="28">
        <v>4228.676</v>
      </c>
      <c r="G39" s="28">
        <v>4851.106</v>
      </c>
      <c r="H39" s="29">
        <f>F39/G39-1</f>
        <v>-0.12830682322752773</v>
      </c>
    </row>
    <row r="40" spans="1:8" ht="16.5">
      <c r="A40" s="11" t="s">
        <v>19</v>
      </c>
      <c r="B40" s="9"/>
      <c r="C40" s="28">
        <v>497.551</v>
      </c>
      <c r="D40" s="28">
        <v>658.081</v>
      </c>
      <c r="E40" s="29">
        <f>C40/D40-1</f>
        <v>-0.24393653668773296</v>
      </c>
      <c r="F40" s="28">
        <v>2667.995</v>
      </c>
      <c r="G40" s="28">
        <v>3454.343</v>
      </c>
      <c r="H40" s="29">
        <f>F40/G40-1</f>
        <v>-0.2276403935567487</v>
      </c>
    </row>
    <row r="41" spans="1:8" ht="16.5">
      <c r="A41" s="11" t="s">
        <v>10</v>
      </c>
      <c r="B41" s="9"/>
      <c r="C41" s="24">
        <f>C40/C39*100</f>
        <v>57.487715065783476</v>
      </c>
      <c r="D41" s="24">
        <f>D40/D39*100</f>
        <v>67.81124415225769</v>
      </c>
      <c r="E41" s="29">
        <f>C41/D41-1</f>
        <v>-0.1522391930060245</v>
      </c>
      <c r="F41" s="24">
        <f>F40/F39*100</f>
        <v>63.092916080588815</v>
      </c>
      <c r="G41" s="24">
        <v>71.20732880295752</v>
      </c>
      <c r="H41" s="29">
        <f>F41/G41-1</f>
        <v>-0.11395474115905446</v>
      </c>
    </row>
    <row r="42" spans="1:8" ht="16.5">
      <c r="A42" s="5"/>
      <c r="B42" s="6"/>
      <c r="C42" s="35"/>
      <c r="D42" s="35"/>
      <c r="E42" s="17"/>
      <c r="F42" s="35"/>
      <c r="G42" s="13"/>
      <c r="H42" s="22"/>
    </row>
    <row r="43" spans="1:8" ht="12.75">
      <c r="A43" s="15" t="s">
        <v>13</v>
      </c>
      <c r="B43" s="15"/>
      <c r="C43" s="15"/>
      <c r="D43" s="40"/>
      <c r="E43" s="15"/>
      <c r="F43" s="15"/>
      <c r="G43" s="15"/>
      <c r="H43" s="30"/>
    </row>
    <row r="44" spans="1:8" ht="12.75">
      <c r="A44" s="16" t="s">
        <v>24</v>
      </c>
      <c r="B44" s="14"/>
      <c r="C44" s="14"/>
      <c r="D44" s="14"/>
      <c r="E44" s="14"/>
      <c r="F44" s="14"/>
      <c r="G44" s="14"/>
      <c r="H44" s="31"/>
    </row>
    <row r="45" spans="1:9" ht="16.5">
      <c r="A45" s="16" t="s">
        <v>25</v>
      </c>
      <c r="B45" s="6"/>
      <c r="C45" s="9"/>
      <c r="D45" s="39"/>
      <c r="E45" s="9"/>
      <c r="F45" s="9"/>
      <c r="G45" s="37"/>
      <c r="H45" s="20"/>
      <c r="I45" s="16"/>
    </row>
    <row r="46" spans="1:9" ht="16.5">
      <c r="A46" s="14" t="s">
        <v>26</v>
      </c>
      <c r="C46" s="16"/>
      <c r="D46" s="9"/>
      <c r="E46" s="16"/>
      <c r="F46" s="16"/>
      <c r="G46" s="38"/>
      <c r="H46" s="21"/>
      <c r="I46" s="16"/>
    </row>
    <row r="47" spans="1:9" ht="16.5">
      <c r="A47" s="14"/>
      <c r="C47" s="16"/>
      <c r="D47" s="9"/>
      <c r="E47" s="16"/>
      <c r="F47" s="16"/>
      <c r="G47" s="38"/>
      <c r="H47" s="21"/>
      <c r="I47" s="16"/>
    </row>
  </sheetData>
  <sheetProtection/>
  <mergeCells count="4">
    <mergeCell ref="A3:H3"/>
    <mergeCell ref="A5:H5"/>
    <mergeCell ref="C7:E7"/>
    <mergeCell ref="F7:H7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2009-03-25T09:43:07Z</cp:lastPrinted>
  <dcterms:created xsi:type="dcterms:W3CDTF">2004-01-22T06:59:21Z</dcterms:created>
  <dcterms:modified xsi:type="dcterms:W3CDTF">2010-07-28T13:01:05Z</dcterms:modified>
  <cp:category/>
  <cp:version/>
  <cp:contentType/>
  <cp:contentStatus/>
</cp:coreProperties>
</file>