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45" windowWidth="7680" windowHeight="11640" activeTab="0"/>
  </bookViews>
  <sheets>
    <sheet name="May06" sheetId="1" r:id="rId1"/>
  </sheets>
  <definedNames>
    <definedName name="_xlnm.Print_Area" localSheetId="0">'May06'!$A$1:$H$43</definedName>
  </definedNames>
  <calcPr fullCalcOnLoad="1"/>
</workbook>
</file>

<file path=xl/sharedStrings.xml><?xml version="1.0" encoding="utf-8"?>
<sst xmlns="http://schemas.openxmlformats.org/spreadsheetml/2006/main" count="43" uniqueCount="33">
  <si>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</si>
  <si>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</si>
  <si>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</si>
  <si>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</si>
  <si>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</si>
  <si>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</si>
  <si>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</si>
  <si>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</si>
  <si>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</si>
  <si>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</si>
  <si>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</si>
  <si>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Fiscal Year to Date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</si>
  <si>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</si>
  <si>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</si>
  <si>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</si>
  <si>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</si>
  <si>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</si>
  <si>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</si>
  <si>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</si>
  <si>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</si>
  <si>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</si>
  <si>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</si>
  <si>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</si>
  <si>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</si>
  <si>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</si>
  <si>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</si>
  <si>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</si>
  <si>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Monthly Operating Statistics - May 2006</t>
  </si>
  <si>
    <t xml:space="preserve">    - Africa</t>
  </si>
  <si>
    <t>(1) Non-scheduled flts excluded</t>
  </si>
  <si>
    <t>(2) Freight carried, only.</t>
  </si>
  <si>
    <t>(3) Total includes passengers, cargo, and mail</t>
  </si>
  <si>
    <t>-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</si>
</sst>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71" fontId="2" fillId="0" borderId="17" xfId="42" applyFont="1" applyBorder="1" applyAlignment="1">
      <alignment horizontal="left" indent="2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180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8" fontId="0" fillId="0" borderId="0" xfId="42" applyNumberFormat="1" applyFont="1" applyAlignment="1">
      <alignment/>
    </xf>
    <xf numFmtId="198" fontId="0" fillId="0" borderId="16" xfId="42" applyNumberFormat="1" applyFont="1" applyBorder="1" applyAlignment="1">
      <alignment/>
    </xf>
    <xf numFmtId="198" fontId="0" fillId="0" borderId="16" xfId="42" applyNumberFormat="1" applyFont="1" applyFill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6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5" max="5" width="11.00390625" style="0" bestFit="1" customWidth="1"/>
    <col min="6" max="7" width="11.2812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7" t="s">
        <v>27</v>
      </c>
      <c r="B3" s="47"/>
      <c r="C3" s="47"/>
      <c r="D3" s="47"/>
      <c r="E3" s="47"/>
      <c r="F3" s="47"/>
      <c r="G3" s="47"/>
      <c r="H3" s="47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48" t="s">
        <v>2</v>
      </c>
      <c r="D5" s="49"/>
      <c r="E5" s="50"/>
      <c r="F5" s="48" t="s">
        <v>11</v>
      </c>
      <c r="G5" s="49"/>
      <c r="H5" s="50"/>
    </row>
    <row r="6" spans="1:8" ht="16.5">
      <c r="A6" s="5"/>
      <c r="B6" s="6"/>
      <c r="C6" s="51">
        <v>39203</v>
      </c>
      <c r="D6" s="51">
        <v>38838</v>
      </c>
      <c r="E6" s="18" t="s">
        <v>1</v>
      </c>
      <c r="F6" s="51">
        <v>39203</v>
      </c>
      <c r="G6" s="51">
        <v>38838</v>
      </c>
      <c r="H6" s="18" t="s">
        <v>1</v>
      </c>
    </row>
    <row r="7" spans="1:8" ht="16.5">
      <c r="A7" s="3"/>
      <c r="B7" s="4"/>
      <c r="C7" s="7"/>
      <c r="D7" s="7"/>
      <c r="E7" s="29"/>
      <c r="F7" s="7"/>
      <c r="G7" s="7"/>
      <c r="H7" s="20"/>
    </row>
    <row r="8" spans="1:8" ht="16.5">
      <c r="A8" s="8" t="s">
        <v>3</v>
      </c>
      <c r="B8" s="9"/>
      <c r="C8" s="10"/>
      <c r="D8" s="10"/>
      <c r="E8" s="30"/>
      <c r="F8" s="10"/>
      <c r="G8" s="10"/>
      <c r="H8" s="30"/>
    </row>
    <row r="9" spans="1:8" ht="16.5">
      <c r="A9" s="11" t="s">
        <v>14</v>
      </c>
      <c r="B9" s="9"/>
      <c r="C9" s="36">
        <v>1501.574</v>
      </c>
      <c r="D9" s="34">
        <v>1465.592</v>
      </c>
      <c r="E9" s="31">
        <f>C9/D9-1</f>
        <v>0.024551171130846816</v>
      </c>
      <c r="F9" s="35">
        <v>13053.869</v>
      </c>
      <c r="G9" s="34">
        <v>12503.755</v>
      </c>
      <c r="H9" s="31">
        <f>F9/G9-1</f>
        <v>0.043995903630549504</v>
      </c>
    </row>
    <row r="10" spans="1:8" ht="16.5">
      <c r="A10" s="11" t="s">
        <v>23</v>
      </c>
      <c r="B10" s="9"/>
      <c r="C10" s="36">
        <v>6586.201</v>
      </c>
      <c r="D10" s="34">
        <v>6010.363</v>
      </c>
      <c r="E10" s="31">
        <f>C10/D10-1</f>
        <v>0.09580752443737595</v>
      </c>
      <c r="F10" s="35">
        <v>50823.898</v>
      </c>
      <c r="G10" s="27">
        <v>47822.943</v>
      </c>
      <c r="H10" s="31">
        <f>F10/G10-1</f>
        <v>0.06275136601275255</v>
      </c>
    </row>
    <row r="11" spans="1:8" ht="16.5">
      <c r="A11" s="11" t="s">
        <v>24</v>
      </c>
      <c r="B11" s="9"/>
      <c r="C11" s="36">
        <v>4718.026</v>
      </c>
      <c r="D11" s="34">
        <v>4282.4</v>
      </c>
      <c r="E11" s="31">
        <f>C11/D11-1</f>
        <v>0.10172473379413427</v>
      </c>
      <c r="F11" s="35">
        <v>39660.32</v>
      </c>
      <c r="G11" s="34">
        <v>35515.544</v>
      </c>
      <c r="H11" s="31">
        <f>F11/G11-1</f>
        <v>0.11670315397674891</v>
      </c>
    </row>
    <row r="12" spans="1:8" ht="16.5">
      <c r="A12" s="11" t="s">
        <v>9</v>
      </c>
      <c r="B12" s="9"/>
      <c r="C12" s="28">
        <f>C11/C10*100</f>
        <v>71.6350138721852</v>
      </c>
      <c r="D12" s="33">
        <v>71.3</v>
      </c>
      <c r="E12" s="31">
        <f>C12/D12-1</f>
        <v>0.004698651783803687</v>
      </c>
      <c r="F12" s="23">
        <f>F11/F10*100</f>
        <v>78.03478591901786</v>
      </c>
      <c r="G12" s="33">
        <v>74.3</v>
      </c>
      <c r="H12" s="31">
        <f>F12/G12-1</f>
        <v>0.05026629769876001</v>
      </c>
    </row>
    <row r="13" spans="3:8" ht="15.75" customHeight="1">
      <c r="C13" s="26"/>
      <c r="D13" s="32"/>
      <c r="E13" s="31"/>
      <c r="G13" s="26"/>
      <c r="H13" s="31"/>
    </row>
    <row r="14" spans="1:8" ht="16.5">
      <c r="A14" s="12" t="s">
        <v>16</v>
      </c>
      <c r="B14" s="9"/>
      <c r="C14" s="26"/>
      <c r="D14" s="32"/>
      <c r="E14" s="31"/>
      <c r="G14" s="26"/>
      <c r="H14" s="31"/>
    </row>
    <row r="15" spans="1:8" ht="16.5">
      <c r="A15" s="11" t="s">
        <v>4</v>
      </c>
      <c r="B15" s="9"/>
      <c r="C15" s="26">
        <v>60.8</v>
      </c>
      <c r="D15" s="33">
        <v>62.4</v>
      </c>
      <c r="E15" s="38">
        <f>C15/D15-1</f>
        <v>-0.02564102564102566</v>
      </c>
      <c r="F15">
        <v>68.1</v>
      </c>
      <c r="G15" s="28">
        <v>71</v>
      </c>
      <c r="H15" s="38">
        <f>F15/G15-1</f>
        <v>-0.04084507042253527</v>
      </c>
    </row>
    <row r="16" spans="1:8" ht="16.5">
      <c r="A16" s="11" t="s">
        <v>5</v>
      </c>
      <c r="B16" s="9"/>
      <c r="C16" s="26">
        <v>69.2</v>
      </c>
      <c r="D16" s="33">
        <v>70.4</v>
      </c>
      <c r="E16" s="38">
        <f>C16/D16-1</f>
        <v>-0.017045454545454586</v>
      </c>
      <c r="F16" s="23">
        <v>74</v>
      </c>
      <c r="G16" s="26">
        <v>72.3</v>
      </c>
      <c r="H16" s="38">
        <f>F16/G16-1</f>
        <v>0.02351313969571245</v>
      </c>
    </row>
    <row r="17" spans="1:8" ht="16.5">
      <c r="A17" s="11" t="s">
        <v>6</v>
      </c>
      <c r="B17" s="9"/>
      <c r="C17" s="26">
        <v>71.6</v>
      </c>
      <c r="D17" s="33">
        <v>57.1</v>
      </c>
      <c r="E17" s="38">
        <f>C17/D17-1</f>
        <v>0.2539404553415059</v>
      </c>
      <c r="F17" s="23">
        <v>79</v>
      </c>
      <c r="G17" s="26">
        <v>67.4</v>
      </c>
      <c r="H17" s="38">
        <f>F17/G17-1</f>
        <v>0.17210682492581597</v>
      </c>
    </row>
    <row r="18" spans="1:8" ht="16.5">
      <c r="A18" s="11" t="s">
        <v>7</v>
      </c>
      <c r="B18" s="9"/>
      <c r="C18" s="26">
        <v>75.8</v>
      </c>
      <c r="D18" s="33">
        <v>77.1</v>
      </c>
      <c r="E18" s="38">
        <f>C18/D18-1</f>
        <v>-0.016861219195849486</v>
      </c>
      <c r="F18">
        <v>84.5</v>
      </c>
      <c r="G18" s="26">
        <v>79.7</v>
      </c>
      <c r="H18" s="38">
        <f>F18/G18-1</f>
        <v>0.06022584692597244</v>
      </c>
    </row>
    <row r="19" spans="1:8" ht="16.5">
      <c r="A19" s="11" t="s">
        <v>17</v>
      </c>
      <c r="B19" s="9"/>
      <c r="C19" s="26">
        <v>74.5</v>
      </c>
      <c r="D19" s="33">
        <v>86.1</v>
      </c>
      <c r="E19" s="38">
        <f>C19/D19-1</f>
        <v>-0.13472706155632974</v>
      </c>
      <c r="F19">
        <v>78.9</v>
      </c>
      <c r="G19" s="28">
        <v>74</v>
      </c>
      <c r="H19" s="38">
        <f>F19/G19-1</f>
        <v>0.06621621621621632</v>
      </c>
    </row>
    <row r="20" spans="1:8" ht="16.5">
      <c r="A20" s="11" t="s">
        <v>28</v>
      </c>
      <c r="B20" s="9"/>
      <c r="C20" s="26">
        <v>68.9</v>
      </c>
      <c r="D20" s="33">
        <v>0</v>
      </c>
      <c r="E20" s="38" t="s">
        <v>32</v>
      </c>
      <c r="F20">
        <v>68.3</v>
      </c>
      <c r="G20" s="28">
        <v>0</v>
      </c>
      <c r="H20" s="38" t="s">
        <v>32</v>
      </c>
    </row>
    <row r="21" spans="1:8" ht="16.5">
      <c r="A21" s="11"/>
      <c r="B21" s="9"/>
      <c r="C21" s="26"/>
      <c r="D21" s="32"/>
      <c r="E21" s="31"/>
      <c r="G21" s="25"/>
      <c r="H21" s="31"/>
    </row>
    <row r="22" spans="1:8" ht="16.5">
      <c r="A22" s="12" t="s">
        <v>25</v>
      </c>
      <c r="B22" s="9"/>
      <c r="C22" s="26"/>
      <c r="D22" s="32"/>
      <c r="E22" s="31"/>
      <c r="G22" s="25"/>
      <c r="H22" s="31"/>
    </row>
    <row r="23" spans="1:8" ht="16.5">
      <c r="A23" s="11" t="s">
        <v>4</v>
      </c>
      <c r="B23" s="9"/>
      <c r="C23" s="26">
        <v>215.837</v>
      </c>
      <c r="D23" s="34">
        <v>191.689</v>
      </c>
      <c r="E23" s="38">
        <f>C23/D23-1</f>
        <v>0.1259748864045407</v>
      </c>
      <c r="F23" s="35">
        <v>1923.587</v>
      </c>
      <c r="G23" s="27">
        <v>1953.503</v>
      </c>
      <c r="H23" s="38">
        <f>F23/G23-1</f>
        <v>-0.015314028184241324</v>
      </c>
    </row>
    <row r="24" spans="1:8" ht="16.5">
      <c r="A24" s="11" t="s">
        <v>5</v>
      </c>
      <c r="B24" s="9"/>
      <c r="C24" s="36">
        <v>1827.308</v>
      </c>
      <c r="D24" s="34">
        <v>1824.469</v>
      </c>
      <c r="E24" s="38">
        <f>C24/D24-1</f>
        <v>0.0015560691905425195</v>
      </c>
      <c r="F24" s="35">
        <v>15351.624</v>
      </c>
      <c r="G24" s="27">
        <v>14535.436</v>
      </c>
      <c r="H24" s="38">
        <f>F24/G24-1</f>
        <v>0.056151600818854064</v>
      </c>
    </row>
    <row r="25" spans="1:8" ht="16.5">
      <c r="A25" s="11" t="s">
        <v>6</v>
      </c>
      <c r="B25" s="9"/>
      <c r="C25" s="36">
        <v>644.202</v>
      </c>
      <c r="D25" s="34">
        <v>420.231</v>
      </c>
      <c r="E25" s="38">
        <f>C25/D25-1</f>
        <v>0.5329711515809161</v>
      </c>
      <c r="F25" s="35">
        <v>5365.763</v>
      </c>
      <c r="G25" s="27">
        <v>3872.496</v>
      </c>
      <c r="H25" s="38">
        <f>F25/G25-1</f>
        <v>0.38560840346897707</v>
      </c>
    </row>
    <row r="26" spans="1:8" ht="16.5">
      <c r="A26" s="11" t="s">
        <v>7</v>
      </c>
      <c r="B26" s="9"/>
      <c r="C26" s="36">
        <v>1710.685</v>
      </c>
      <c r="D26" s="34">
        <v>1684.861</v>
      </c>
      <c r="E26" s="38">
        <f>C26/D26-1</f>
        <v>0.015327080394168968</v>
      </c>
      <c r="F26" s="35">
        <v>14931.522</v>
      </c>
      <c r="G26" s="27">
        <v>13677.757</v>
      </c>
      <c r="H26" s="38">
        <f>F26/G26-1</f>
        <v>0.09166451780068918</v>
      </c>
    </row>
    <row r="27" spans="1:8" ht="16.5">
      <c r="A27" s="11" t="s">
        <v>17</v>
      </c>
      <c r="B27" s="9"/>
      <c r="C27" s="36">
        <v>270.515</v>
      </c>
      <c r="D27" s="34">
        <v>156.76</v>
      </c>
      <c r="E27" s="38">
        <f>C27/D27-1</f>
        <v>0.72566343454963</v>
      </c>
      <c r="F27" s="35">
        <v>1640.365</v>
      </c>
      <c r="G27" s="27">
        <v>1251.666</v>
      </c>
      <c r="H27" s="38">
        <f>F27/G27-1</f>
        <v>0.31054530521720647</v>
      </c>
    </row>
    <row r="28" spans="1:8" ht="16.5">
      <c r="A28" s="11" t="s">
        <v>28</v>
      </c>
      <c r="B28" s="9"/>
      <c r="C28" s="36">
        <v>46.318</v>
      </c>
      <c r="D28" s="26">
        <v>0</v>
      </c>
      <c r="E28" s="38" t="s">
        <v>32</v>
      </c>
      <c r="F28" s="35">
        <v>301.746</v>
      </c>
      <c r="G28" s="27">
        <v>0</v>
      </c>
      <c r="H28" s="38" t="s">
        <v>32</v>
      </c>
    </row>
    <row r="29" spans="1:8" ht="16.5">
      <c r="A29" s="8" t="s">
        <v>8</v>
      </c>
      <c r="B29" s="9"/>
      <c r="C29" s="26"/>
      <c r="D29" s="26"/>
      <c r="E29" s="31"/>
      <c r="G29" s="27"/>
      <c r="H29" s="31"/>
    </row>
    <row r="30" spans="1:11" ht="16.5">
      <c r="A30" s="11" t="s">
        <v>18</v>
      </c>
      <c r="B30" s="9"/>
      <c r="C30" s="36">
        <v>50194.967</v>
      </c>
      <c r="D30" s="27">
        <v>48816.217</v>
      </c>
      <c r="E30" s="38">
        <f>C30/D30-1</f>
        <v>0.028243687953124264</v>
      </c>
      <c r="F30" s="35">
        <v>396894.324</v>
      </c>
      <c r="G30" s="36">
        <v>391268.416</v>
      </c>
      <c r="H30" s="38">
        <f>F30/G30-1</f>
        <v>0.014378640774316942</v>
      </c>
      <c r="K30" s="44"/>
    </row>
    <row r="31" spans="1:8" ht="16.5">
      <c r="A31" s="11" t="s">
        <v>20</v>
      </c>
      <c r="B31" s="9"/>
      <c r="C31" s="45">
        <v>376.087</v>
      </c>
      <c r="D31" s="34">
        <v>320.544</v>
      </c>
      <c r="E31" s="38">
        <f>C31/D31-1</f>
        <v>0.17327730358390747</v>
      </c>
      <c r="F31" s="35">
        <v>2891.152</v>
      </c>
      <c r="G31" s="37">
        <v>2506.442</v>
      </c>
      <c r="H31" s="38">
        <f>F31/G31-1</f>
        <v>0.15348849085676042</v>
      </c>
    </row>
    <row r="32" spans="1:8" ht="16.5">
      <c r="A32" s="11" t="s">
        <v>19</v>
      </c>
      <c r="B32" s="9"/>
      <c r="C32" s="45">
        <v>202.277</v>
      </c>
      <c r="D32" s="34">
        <v>173.304</v>
      </c>
      <c r="E32" s="38">
        <f>C32/D32-1</f>
        <v>0.1671802151133268</v>
      </c>
      <c r="F32" s="35">
        <v>1563.603</v>
      </c>
      <c r="G32" s="36">
        <v>1366.559</v>
      </c>
      <c r="H32" s="38">
        <f>F32/G32-1</f>
        <v>0.1441898959357042</v>
      </c>
    </row>
    <row r="33" spans="1:8" ht="16.5">
      <c r="A33" s="11" t="s">
        <v>26</v>
      </c>
      <c r="B33" s="9"/>
      <c r="C33" s="28">
        <f>C32/C31*100</f>
        <v>53.784629620274025</v>
      </c>
      <c r="D33" s="33">
        <v>54.1</v>
      </c>
      <c r="E33" s="38">
        <f>C33/D33-1</f>
        <v>-0.00582939703744878</v>
      </c>
      <c r="F33" s="23">
        <f>F32/F31*100</f>
        <v>54.08235194828913</v>
      </c>
      <c r="G33" s="26">
        <v>54.5</v>
      </c>
      <c r="H33" s="38">
        <f>F33/G33-1</f>
        <v>-0.007663267003869212</v>
      </c>
    </row>
    <row r="34" spans="1:8" ht="16.5">
      <c r="A34" s="11"/>
      <c r="B34" s="9"/>
      <c r="C34" s="26"/>
      <c r="D34" s="26"/>
      <c r="E34" s="31"/>
      <c r="G34" s="26"/>
      <c r="H34" s="31"/>
    </row>
    <row r="35" spans="1:8" ht="18">
      <c r="A35" s="8" t="s">
        <v>13</v>
      </c>
      <c r="B35" s="9"/>
      <c r="C35" s="26"/>
      <c r="D35" s="26"/>
      <c r="E35" s="31"/>
      <c r="G35" s="26"/>
      <c r="H35" s="31"/>
    </row>
    <row r="36" spans="1:8" ht="16.5">
      <c r="A36" s="11" t="s">
        <v>12</v>
      </c>
      <c r="B36" s="9"/>
      <c r="C36" s="36">
        <v>7550</v>
      </c>
      <c r="D36" s="34">
        <v>6960</v>
      </c>
      <c r="E36" s="38">
        <f>C36/D36-1</f>
        <v>0.08477011494252884</v>
      </c>
      <c r="F36" s="35">
        <v>58600</v>
      </c>
      <c r="G36" s="36">
        <v>56618</v>
      </c>
      <c r="H36" s="38">
        <f>F36/G36-1</f>
        <v>0.03500653502419726</v>
      </c>
    </row>
    <row r="37" spans="1:8" ht="16.5">
      <c r="A37" s="11" t="s">
        <v>21</v>
      </c>
      <c r="B37" s="9"/>
      <c r="C37" s="36">
        <v>968.845</v>
      </c>
      <c r="D37" s="34">
        <v>865.486</v>
      </c>
      <c r="E37" s="38">
        <f>C37/D37-1</f>
        <v>0.11942307558989973</v>
      </c>
      <c r="F37" s="35">
        <v>7465.302</v>
      </c>
      <c r="G37" s="36">
        <v>6839.979</v>
      </c>
      <c r="H37" s="38">
        <f>F37/G37-1</f>
        <v>0.09142177190894873</v>
      </c>
    </row>
    <row r="38" spans="1:8" ht="16.5">
      <c r="A38" s="11" t="s">
        <v>22</v>
      </c>
      <c r="B38" s="9"/>
      <c r="C38" s="36">
        <v>635.531</v>
      </c>
      <c r="D38" s="34">
        <v>566.806</v>
      </c>
      <c r="E38" s="38">
        <f>C38/D38-1</f>
        <v>0.12124959862810192</v>
      </c>
      <c r="F38" s="35">
        <v>5200.442</v>
      </c>
      <c r="G38" s="36">
        <v>4625.435</v>
      </c>
      <c r="H38" s="38">
        <f>F38/G38-1</f>
        <v>0.12431414558846887</v>
      </c>
    </row>
    <row r="39" spans="1:8" ht="16.5">
      <c r="A39" s="11" t="s">
        <v>10</v>
      </c>
      <c r="B39" s="9"/>
      <c r="C39" s="28">
        <f>C38/C37*100</f>
        <v>65.59676728475658</v>
      </c>
      <c r="D39" s="32">
        <v>65.5</v>
      </c>
      <c r="E39" s="38">
        <f>C39/D39-1</f>
        <v>0.0014773631260547315</v>
      </c>
      <c r="F39" s="23">
        <f>F38/F37*100</f>
        <v>69.66150867037932</v>
      </c>
      <c r="G39" s="28">
        <v>67.6</v>
      </c>
      <c r="H39" s="38">
        <f>F39/G39-1</f>
        <v>0.030495690390226704</v>
      </c>
    </row>
    <row r="40" spans="1:8" ht="16.5">
      <c r="A40" s="5"/>
      <c r="B40" s="6"/>
      <c r="C40" s="46"/>
      <c r="D40" s="19"/>
      <c r="E40" s="17"/>
      <c r="G40" s="13"/>
      <c r="H40" s="24"/>
    </row>
    <row r="41" spans="1:8" ht="12.75">
      <c r="A41" s="15" t="s">
        <v>15</v>
      </c>
      <c r="B41" s="15"/>
      <c r="C41" s="15"/>
      <c r="D41" s="15"/>
      <c r="E41" s="15"/>
      <c r="F41" s="15"/>
      <c r="G41" s="15"/>
      <c r="H41" s="42"/>
    </row>
    <row r="42" spans="1:8" ht="12.75">
      <c r="A42" s="16" t="s">
        <v>29</v>
      </c>
      <c r="B42" s="14"/>
      <c r="C42" s="14"/>
      <c r="D42" s="14"/>
      <c r="E42" s="14"/>
      <c r="F42" s="14"/>
      <c r="G42" s="14"/>
      <c r="H42" s="43"/>
    </row>
    <row r="43" spans="1:9" ht="16.5">
      <c r="A43" s="16" t="s">
        <v>30</v>
      </c>
      <c r="B43" s="6"/>
      <c r="C43" s="9"/>
      <c r="D43" s="9"/>
      <c r="E43" s="9"/>
      <c r="F43" s="9"/>
      <c r="G43" s="9"/>
      <c r="H43" s="21"/>
      <c r="I43" s="16"/>
    </row>
    <row r="44" spans="1:9" ht="12.75">
      <c r="A44" s="14" t="s">
        <v>31</v>
      </c>
      <c r="C44" s="16"/>
      <c r="D44" s="16"/>
      <c r="E44" s="16"/>
      <c r="F44" s="16"/>
      <c r="G44" s="16"/>
      <c r="H44" s="22"/>
      <c r="I44" s="16"/>
    </row>
    <row r="45" spans="1:8" ht="12.75">
      <c r="A45" s="14"/>
      <c r="H45" s="23"/>
    </row>
    <row r="46" spans="1:8" ht="12.75">
      <c r="A46" s="39"/>
      <c r="H46" s="23"/>
    </row>
    <row r="47" ht="12.75">
      <c r="A47" s="40"/>
    </row>
    <row r="48" ht="12.75">
      <c r="A48" s="39"/>
    </row>
    <row r="49" ht="12.75">
      <c r="A49" s="40"/>
    </row>
    <row r="50" ht="12.75">
      <c r="A50" s="41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2009-01-16T07:45:25Z</cp:lastPrinted>
  <dcterms:created xsi:type="dcterms:W3CDTF">2004-01-22T06:59:21Z</dcterms:created>
  <dcterms:modified xsi:type="dcterms:W3CDTF">2010-07-28T13:00:04Z</dcterms:modified>
  <cp:category/>
  <cp:version/>
  <cp:contentType/>
  <cp:contentStatus/>
</cp:coreProperties>
</file>