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1145" windowHeight="11640" activeTab="0"/>
  </bookViews>
  <sheets>
    <sheet name="jan09" sheetId="1" r:id="rId1"/>
  </sheets>
  <definedNames>
    <definedName name="_xlnm.Print_Area" localSheetId="0">'jan09'!$A$1:$H$44</definedName>
  </definedNames>
  <calcPr fullCalcOnLoad="1"/>
</workbook>
</file>

<file path=xl/sharedStrings.xml><?xml version="1.0" encoding="utf-8"?>
<sst xmlns="http://schemas.openxmlformats.org/spreadsheetml/2006/main" count="40" uniqueCount="33">
  <si>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</si>
  <si>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</si>
  <si>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</si>
  <si>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</si>
  <si>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</si>
  <si>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</si>
  <si>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</si>
  <si>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</si>
  <si>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</si>
  <si>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</si>
  <si>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</si>
  <si>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</si>
  <si>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</si>
  <si>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</si>
  <si>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</si>
  <si>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</si>
  <si>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</si>
  <si>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</si>
  <si>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</si>
  <si>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</si>
  <si>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</si>
  <si>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</si>
  <si>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</si>
  <si>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</si>
  <si>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</si>
  <si>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</si>
  <si>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</si>
  <si>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</si>
  <si>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</si>
  <si>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</si>
  <si>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</si>
  <si>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</si>
  <si>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t xml:space="preserve"> Monthly Operating Statistics -January  2009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</si>
</sst>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mmm\-yy;@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180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9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F6" sqref="F6:G6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49" t="s">
        <v>0</v>
      </c>
      <c r="B1" s="49"/>
      <c r="C1" s="49"/>
      <c r="D1" s="49"/>
      <c r="E1" s="49"/>
      <c r="F1" s="49"/>
      <c r="G1" s="49"/>
      <c r="H1" s="49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49" t="s">
        <v>32</v>
      </c>
      <c r="B3" s="49"/>
      <c r="C3" s="49"/>
      <c r="D3" s="49"/>
      <c r="E3" s="49"/>
      <c r="F3" s="49"/>
      <c r="G3" s="49"/>
      <c r="H3" s="49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0" t="s">
        <v>2</v>
      </c>
      <c r="D5" s="51"/>
      <c r="E5" s="52"/>
      <c r="F5" s="50" t="s">
        <v>31</v>
      </c>
      <c r="G5" s="51"/>
      <c r="H5" s="52"/>
    </row>
    <row r="6" spans="1:8" ht="16.5">
      <c r="A6" s="5"/>
      <c r="B6" s="6"/>
      <c r="C6" s="53">
        <v>39814</v>
      </c>
      <c r="D6" s="53">
        <v>39448</v>
      </c>
      <c r="E6" s="18" t="s">
        <v>1</v>
      </c>
      <c r="F6" s="53">
        <v>39814</v>
      </c>
      <c r="G6" s="53">
        <v>39448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10" ht="16.5">
      <c r="A9" s="11" t="s">
        <v>13</v>
      </c>
      <c r="B9" s="9"/>
      <c r="C9" s="40">
        <v>1576.298</v>
      </c>
      <c r="D9" s="40">
        <v>1817.387</v>
      </c>
      <c r="E9" s="28">
        <f>C9/D9-1</f>
        <v>-0.13265694098175018</v>
      </c>
      <c r="F9" s="40">
        <v>1576.298</v>
      </c>
      <c r="G9" s="40">
        <v>1817.387</v>
      </c>
      <c r="H9" s="28">
        <f>F9/G9-1</f>
        <v>-0.13265694098175018</v>
      </c>
      <c r="J9" s="46"/>
    </row>
    <row r="10" spans="1:8" ht="16.5">
      <c r="A10" s="11" t="s">
        <v>22</v>
      </c>
      <c r="B10" s="9"/>
      <c r="C10" s="29">
        <v>5955.892</v>
      </c>
      <c r="D10" s="29">
        <v>6903.515</v>
      </c>
      <c r="E10" s="28">
        <f>C10/D10-1</f>
        <v>-0.13726674020408447</v>
      </c>
      <c r="F10" s="29">
        <v>5955.892</v>
      </c>
      <c r="G10" s="29">
        <v>6903.515</v>
      </c>
      <c r="H10" s="28">
        <f>F10/G10-1</f>
        <v>-0.13726674020408447</v>
      </c>
    </row>
    <row r="11" spans="1:8" ht="16.5">
      <c r="A11" s="11" t="s">
        <v>23</v>
      </c>
      <c r="B11" s="9"/>
      <c r="C11" s="29">
        <v>4477.556</v>
      </c>
      <c r="D11" s="29">
        <v>5662.603</v>
      </c>
      <c r="E11" s="28">
        <f>C11/D11-1</f>
        <v>-0.20927601670115326</v>
      </c>
      <c r="F11" s="29">
        <v>4477.556</v>
      </c>
      <c r="G11" s="29">
        <v>5662.603</v>
      </c>
      <c r="H11" s="28">
        <f>F11/G11-1</f>
        <v>-0.20927601670115326</v>
      </c>
    </row>
    <row r="12" spans="1:8" ht="16.5">
      <c r="A12" s="11" t="s">
        <v>9</v>
      </c>
      <c r="B12" s="9"/>
      <c r="C12" s="25">
        <f>C11/C10*100</f>
        <v>75.17859625392805</v>
      </c>
      <c r="D12" s="25">
        <f>D11/D10*100</f>
        <v>82.02492498386691</v>
      </c>
      <c r="E12" s="28">
        <f>C12/D12-1</f>
        <v>-0.0834664430511266</v>
      </c>
      <c r="F12" s="25">
        <f>F11/F10*100</f>
        <v>75.17859625392805</v>
      </c>
      <c r="G12" s="25">
        <f>G11/G10*100</f>
        <v>82.02492498386691</v>
      </c>
      <c r="H12" s="28">
        <f>F12/G12-1</f>
        <v>-0.0834664430511266</v>
      </c>
    </row>
    <row r="13" spans="3:8" ht="15.75" customHeight="1">
      <c r="C13" s="24"/>
      <c r="D13" s="29"/>
      <c r="E13" s="28"/>
      <c r="F13" s="24"/>
      <c r="G13" s="29"/>
      <c r="H13" s="28"/>
    </row>
    <row r="14" spans="1:8" ht="16.5">
      <c r="A14" s="12" t="s">
        <v>15</v>
      </c>
      <c r="B14" s="9"/>
      <c r="C14" s="24"/>
      <c r="D14" s="29"/>
      <c r="E14" s="28"/>
      <c r="F14" s="24"/>
      <c r="G14" s="29"/>
      <c r="H14" s="28"/>
    </row>
    <row r="15" spans="1:8" ht="16.5">
      <c r="A15" s="11" t="s">
        <v>4</v>
      </c>
      <c r="B15" s="9"/>
      <c r="C15" s="24">
        <v>84.8</v>
      </c>
      <c r="D15" s="25">
        <v>84.5</v>
      </c>
      <c r="E15" s="30">
        <f aca="true" t="shared" si="0" ref="E15:E20">C15/D15-1</f>
        <v>0.0035502958579880506</v>
      </c>
      <c r="F15" s="24">
        <v>84.8</v>
      </c>
      <c r="G15" s="25">
        <v>84.5</v>
      </c>
      <c r="H15" s="30">
        <f aca="true" t="shared" si="1" ref="H15:H20">F15/G15-1</f>
        <v>0.0035502958579880506</v>
      </c>
    </row>
    <row r="16" spans="1:8" ht="16.5">
      <c r="A16" s="11" t="s">
        <v>5</v>
      </c>
      <c r="B16" s="9"/>
      <c r="C16" s="25">
        <v>67.9</v>
      </c>
      <c r="D16" s="25">
        <v>75.5</v>
      </c>
      <c r="E16" s="30">
        <f t="shared" si="0"/>
        <v>-0.10066225165562903</v>
      </c>
      <c r="F16" s="25">
        <v>67.9</v>
      </c>
      <c r="G16" s="25">
        <v>75.5</v>
      </c>
      <c r="H16" s="30">
        <f t="shared" si="1"/>
        <v>-0.10066225165562903</v>
      </c>
    </row>
    <row r="17" spans="1:8" ht="16.5">
      <c r="A17" s="11" t="s">
        <v>6</v>
      </c>
      <c r="B17" s="9"/>
      <c r="C17" s="25">
        <v>77</v>
      </c>
      <c r="D17" s="25">
        <v>85.7</v>
      </c>
      <c r="E17" s="30">
        <f t="shared" si="0"/>
        <v>-0.10151691948658115</v>
      </c>
      <c r="F17" s="25">
        <v>77</v>
      </c>
      <c r="G17" s="25">
        <v>85.7</v>
      </c>
      <c r="H17" s="30">
        <f t="shared" si="1"/>
        <v>-0.10151691948658115</v>
      </c>
    </row>
    <row r="18" spans="1:8" ht="16.5">
      <c r="A18" s="11" t="s">
        <v>7</v>
      </c>
      <c r="B18" s="9"/>
      <c r="C18" s="25">
        <v>80.5</v>
      </c>
      <c r="D18" s="24">
        <v>90.4</v>
      </c>
      <c r="E18" s="30">
        <f t="shared" si="0"/>
        <v>-0.10951327433628322</v>
      </c>
      <c r="F18" s="25">
        <v>80.5</v>
      </c>
      <c r="G18" s="24">
        <v>90.4</v>
      </c>
      <c r="H18" s="30">
        <f t="shared" si="1"/>
        <v>-0.10951327433628322</v>
      </c>
    </row>
    <row r="19" spans="1:8" ht="16.5">
      <c r="A19" s="11" t="s">
        <v>16</v>
      </c>
      <c r="B19" s="9"/>
      <c r="C19" s="25">
        <v>84.1</v>
      </c>
      <c r="D19" s="25">
        <v>77</v>
      </c>
      <c r="E19" s="30">
        <f t="shared" si="0"/>
        <v>0.09220779220779218</v>
      </c>
      <c r="F19" s="25">
        <v>84.1</v>
      </c>
      <c r="G19" s="25">
        <v>77</v>
      </c>
      <c r="H19" s="30">
        <f t="shared" si="1"/>
        <v>0.09220779220779218</v>
      </c>
    </row>
    <row r="20" spans="1:8" ht="16.5">
      <c r="A20" s="11" t="s">
        <v>26</v>
      </c>
      <c r="B20" s="9"/>
      <c r="C20" s="25">
        <v>69.2</v>
      </c>
      <c r="D20" s="25">
        <v>79.4</v>
      </c>
      <c r="E20" s="30">
        <f t="shared" si="0"/>
        <v>-0.128463476070529</v>
      </c>
      <c r="F20" s="25">
        <v>69.2</v>
      </c>
      <c r="G20" s="25">
        <v>79.4</v>
      </c>
      <c r="H20" s="30">
        <f t="shared" si="1"/>
        <v>-0.128463476070529</v>
      </c>
    </row>
    <row r="21" spans="1:8" ht="16.5">
      <c r="A21" s="11"/>
      <c r="B21" s="9"/>
      <c r="C21" s="24"/>
      <c r="D21" s="29"/>
      <c r="E21" s="28"/>
      <c r="F21" s="24"/>
      <c r="G21" s="29"/>
      <c r="H21" s="28"/>
    </row>
    <row r="22" spans="1:8" ht="16.5">
      <c r="A22" s="12" t="s">
        <v>24</v>
      </c>
      <c r="B22" s="9"/>
      <c r="C22" s="24"/>
      <c r="D22" s="29"/>
      <c r="E22" s="28"/>
      <c r="F22" s="24"/>
      <c r="G22" s="29"/>
      <c r="H22" s="28"/>
    </row>
    <row r="23" spans="1:11" ht="16.5">
      <c r="A23" s="11" t="s">
        <v>4</v>
      </c>
      <c r="B23" s="9"/>
      <c r="C23" s="29">
        <v>336.037</v>
      </c>
      <c r="D23" s="47">
        <v>323.032</v>
      </c>
      <c r="E23" s="30">
        <f aca="true" t="shared" si="2" ref="E23:E28">C23/D23-1</f>
        <v>0.04025916937021723</v>
      </c>
      <c r="F23" s="29">
        <v>336.037</v>
      </c>
      <c r="G23" s="47">
        <v>323.032</v>
      </c>
      <c r="H23" s="30">
        <f aca="true" t="shared" si="3" ref="H23:H28">F23/G23-1</f>
        <v>0.04025916937021723</v>
      </c>
      <c r="K23" s="47"/>
    </row>
    <row r="24" spans="1:11" ht="16.5">
      <c r="A24" s="11" t="s">
        <v>5</v>
      </c>
      <c r="B24" s="9"/>
      <c r="C24" s="29">
        <v>1592.673</v>
      </c>
      <c r="D24" s="48">
        <v>2052.443</v>
      </c>
      <c r="E24" s="30">
        <f t="shared" si="2"/>
        <v>-0.2240110931217092</v>
      </c>
      <c r="F24" s="29">
        <v>1592.673</v>
      </c>
      <c r="G24" s="48">
        <v>2052.443</v>
      </c>
      <c r="H24" s="30">
        <f t="shared" si="3"/>
        <v>-0.2240110931217092</v>
      </c>
      <c r="K24" s="47"/>
    </row>
    <row r="25" spans="1:11" ht="16.5">
      <c r="A25" s="11" t="s">
        <v>6</v>
      </c>
      <c r="B25" s="9"/>
      <c r="C25" s="29">
        <v>693.8</v>
      </c>
      <c r="D25" s="48">
        <v>812.635</v>
      </c>
      <c r="E25" s="30">
        <f t="shared" si="2"/>
        <v>-0.14623416416964574</v>
      </c>
      <c r="F25" s="29">
        <v>693.8</v>
      </c>
      <c r="G25" s="48">
        <v>812.635</v>
      </c>
      <c r="H25" s="30">
        <f t="shared" si="3"/>
        <v>-0.14623416416964574</v>
      </c>
      <c r="K25" s="47"/>
    </row>
    <row r="26" spans="1:11" ht="16.5">
      <c r="A26" s="11" t="s">
        <v>7</v>
      </c>
      <c r="B26" s="9"/>
      <c r="C26" s="29">
        <v>1722.01</v>
      </c>
      <c r="D26" s="48">
        <v>2066.64</v>
      </c>
      <c r="E26" s="30">
        <f t="shared" si="2"/>
        <v>-0.16675860333681725</v>
      </c>
      <c r="F26" s="29">
        <v>1722.01</v>
      </c>
      <c r="G26" s="48">
        <v>2066.64</v>
      </c>
      <c r="H26" s="30">
        <f t="shared" si="3"/>
        <v>-0.16675860333681725</v>
      </c>
      <c r="K26" s="47"/>
    </row>
    <row r="27" spans="1:11" ht="16.5">
      <c r="A27" s="11" t="s">
        <v>16</v>
      </c>
      <c r="B27" s="9"/>
      <c r="C27" s="29">
        <v>96.162</v>
      </c>
      <c r="D27" s="48">
        <v>290.457</v>
      </c>
      <c r="E27" s="30">
        <f t="shared" si="2"/>
        <v>-0.6689286193825592</v>
      </c>
      <c r="F27" s="29">
        <v>96.162</v>
      </c>
      <c r="G27" s="48">
        <v>290.457</v>
      </c>
      <c r="H27" s="30">
        <f t="shared" si="3"/>
        <v>-0.6689286193825592</v>
      </c>
      <c r="K27" s="47"/>
    </row>
    <row r="28" spans="1:11" ht="16.5">
      <c r="A28" s="11" t="s">
        <v>26</v>
      </c>
      <c r="B28" s="9"/>
      <c r="C28" s="29">
        <v>22.606</v>
      </c>
      <c r="D28" s="48">
        <v>53.335</v>
      </c>
      <c r="E28" s="30">
        <f t="shared" si="2"/>
        <v>-0.5761507452892096</v>
      </c>
      <c r="F28" s="29">
        <v>22.606</v>
      </c>
      <c r="G28" s="48">
        <v>53.335</v>
      </c>
      <c r="H28" s="30">
        <f t="shared" si="3"/>
        <v>-0.5761507452892096</v>
      </c>
      <c r="K28" s="47"/>
    </row>
    <row r="29" spans="1:8" ht="16.5">
      <c r="A29" s="8" t="s">
        <v>8</v>
      </c>
      <c r="B29" s="9"/>
      <c r="C29" s="37"/>
      <c r="D29" s="29"/>
      <c r="E29" s="30"/>
      <c r="F29" s="37"/>
      <c r="G29" s="29"/>
      <c r="H29" s="30"/>
    </row>
    <row r="30" spans="1:11" ht="16.5">
      <c r="A30" s="11" t="s">
        <v>17</v>
      </c>
      <c r="B30" s="9"/>
      <c r="C30" s="29">
        <v>37440.529</v>
      </c>
      <c r="D30" s="29">
        <v>52155.047</v>
      </c>
      <c r="E30" s="30">
        <f>C30/D30-1</f>
        <v>-0.28213027974071225</v>
      </c>
      <c r="F30" s="29">
        <v>37440.529</v>
      </c>
      <c r="G30" s="29">
        <v>52155.047</v>
      </c>
      <c r="H30" s="30">
        <f>F30/G30-1</f>
        <v>-0.28213027974071225</v>
      </c>
      <c r="K30" s="36"/>
    </row>
    <row r="31" spans="1:8" ht="16.5">
      <c r="A31" s="11" t="s">
        <v>19</v>
      </c>
      <c r="B31" s="9"/>
      <c r="C31" s="38">
        <v>327.578</v>
      </c>
      <c r="D31" s="38">
        <v>397.744</v>
      </c>
      <c r="E31" s="30">
        <f>C31/D31-1</f>
        <v>-0.17640995213001343</v>
      </c>
      <c r="F31" s="38">
        <v>327.578</v>
      </c>
      <c r="G31" s="38">
        <v>397.744</v>
      </c>
      <c r="H31" s="30">
        <f>F31/G31-1</f>
        <v>-0.17640995213001343</v>
      </c>
    </row>
    <row r="32" spans="1:8" ht="16.5">
      <c r="A32" s="11" t="s">
        <v>18</v>
      </c>
      <c r="B32" s="9"/>
      <c r="C32" s="38">
        <v>131.883</v>
      </c>
      <c r="D32" s="38">
        <v>203.483</v>
      </c>
      <c r="E32" s="30">
        <f>C32/D32-1</f>
        <v>-0.3518721465675265</v>
      </c>
      <c r="F32" s="38">
        <v>131.883</v>
      </c>
      <c r="G32" s="38">
        <v>203.483</v>
      </c>
      <c r="H32" s="30">
        <f>F32/G32-1</f>
        <v>-0.3518721465675265</v>
      </c>
    </row>
    <row r="33" spans="1:8" ht="16.5">
      <c r="A33" s="11" t="s">
        <v>25</v>
      </c>
      <c r="B33" s="9"/>
      <c r="C33" s="25">
        <f>C32/C31*100</f>
        <v>40.260029672322325</v>
      </c>
      <c r="D33" s="25">
        <f>D32/D31*100</f>
        <v>51.15928838649986</v>
      </c>
      <c r="E33" s="30">
        <f>C33/D33-1</f>
        <v>-0.21304554965337785</v>
      </c>
      <c r="F33" s="25">
        <f>F32/F31*100</f>
        <v>40.260029672322325</v>
      </c>
      <c r="G33" s="25">
        <f>G32/G31*100</f>
        <v>51.15928838649986</v>
      </c>
      <c r="H33" s="30">
        <f>F33/G33-1</f>
        <v>-0.21304554965337785</v>
      </c>
    </row>
    <row r="34" spans="1:8" ht="16.5">
      <c r="A34" s="11"/>
      <c r="B34" s="9"/>
      <c r="C34" s="24"/>
      <c r="D34" s="29"/>
      <c r="E34" s="28"/>
      <c r="F34" s="24"/>
      <c r="G34" s="29"/>
      <c r="H34" s="28"/>
    </row>
    <row r="35" spans="1:8" ht="18">
      <c r="A35" s="8" t="s">
        <v>12</v>
      </c>
      <c r="B35" s="9"/>
      <c r="C35" s="24"/>
      <c r="D35" s="29"/>
      <c r="E35" s="28"/>
      <c r="F35" s="24"/>
      <c r="G35" s="29"/>
      <c r="H35" s="28"/>
    </row>
    <row r="36" spans="1:8" ht="16.5">
      <c r="A36" s="11" t="s">
        <v>11</v>
      </c>
      <c r="B36" s="9"/>
      <c r="C36" s="29">
        <v>7081</v>
      </c>
      <c r="D36" s="29">
        <v>7898</v>
      </c>
      <c r="E36" s="30">
        <f>C36/D36-1</f>
        <v>-0.10344390985059504</v>
      </c>
      <c r="F36" s="29">
        <v>7081</v>
      </c>
      <c r="G36" s="29">
        <v>7898</v>
      </c>
      <c r="H36" s="30">
        <f>F36/G36-1</f>
        <v>-0.10344390985059504</v>
      </c>
    </row>
    <row r="37" spans="1:8" ht="16.5">
      <c r="A37" s="11" t="s">
        <v>20</v>
      </c>
      <c r="B37" s="9"/>
      <c r="C37" s="29">
        <v>863.608</v>
      </c>
      <c r="D37" s="29">
        <v>1019.06</v>
      </c>
      <c r="E37" s="30">
        <f>C37/D37-1</f>
        <v>-0.1525445017957726</v>
      </c>
      <c r="F37" s="29">
        <v>863.608</v>
      </c>
      <c r="G37" s="29">
        <v>1019.06</v>
      </c>
      <c r="H37" s="30">
        <f>F37/G37-1</f>
        <v>-0.1525445017957726</v>
      </c>
    </row>
    <row r="38" spans="1:8" ht="16.5">
      <c r="A38" s="11" t="s">
        <v>21</v>
      </c>
      <c r="B38" s="9"/>
      <c r="C38" s="29">
        <v>542.211</v>
      </c>
      <c r="D38" s="29">
        <v>721.35</v>
      </c>
      <c r="E38" s="30">
        <f>C38/D38-1</f>
        <v>-0.24833853191931798</v>
      </c>
      <c r="F38" s="29">
        <v>542.211</v>
      </c>
      <c r="G38" s="29">
        <v>721.35</v>
      </c>
      <c r="H38" s="30">
        <f>F38/G38-1</f>
        <v>-0.24833853191931798</v>
      </c>
    </row>
    <row r="39" spans="1:8" ht="16.5">
      <c r="A39" s="11" t="s">
        <v>10</v>
      </c>
      <c r="B39" s="9"/>
      <c r="C39" s="25">
        <f>C38/C37*100</f>
        <v>62.78438828727849</v>
      </c>
      <c r="D39" s="25">
        <f>D38/D37*100</f>
        <v>70.78582222832807</v>
      </c>
      <c r="E39" s="30">
        <f>C39/D39-1</f>
        <v>-0.11303723950878197</v>
      </c>
      <c r="F39" s="25">
        <f>F38/F37*100</f>
        <v>62.78438828727849</v>
      </c>
      <c r="G39" s="25">
        <f>G38/G37*100</f>
        <v>70.78582222832807</v>
      </c>
      <c r="H39" s="30">
        <f>F39/G39-1</f>
        <v>-0.11303723950878197</v>
      </c>
    </row>
    <row r="40" spans="1:8" ht="16.5">
      <c r="A40" s="5"/>
      <c r="B40" s="6"/>
      <c r="C40" s="39"/>
      <c r="D40" s="44"/>
      <c r="E40" s="17"/>
      <c r="F40" s="39"/>
      <c r="G40" s="13"/>
      <c r="H40" s="23"/>
    </row>
    <row r="41" spans="1:8" ht="12.75">
      <c r="A41" s="15" t="s">
        <v>14</v>
      </c>
      <c r="B41" s="15"/>
      <c r="C41" s="15"/>
      <c r="D41" s="45"/>
      <c r="E41" s="15"/>
      <c r="F41" s="15"/>
      <c r="G41" s="15"/>
      <c r="H41" s="34"/>
    </row>
    <row r="42" spans="1:8" ht="12.75">
      <c r="A42" s="16" t="s">
        <v>27</v>
      </c>
      <c r="B42" s="14"/>
      <c r="C42" s="14"/>
      <c r="D42" s="14"/>
      <c r="E42" s="14"/>
      <c r="F42" s="14"/>
      <c r="G42" s="14"/>
      <c r="H42" s="35"/>
    </row>
    <row r="43" spans="1:9" ht="16.5">
      <c r="A43" s="16" t="s">
        <v>28</v>
      </c>
      <c r="B43" s="6"/>
      <c r="C43" s="9"/>
      <c r="D43" s="43"/>
      <c r="E43" s="9"/>
      <c r="F43" s="9"/>
      <c r="G43" s="41" t="s">
        <v>30</v>
      </c>
      <c r="H43" s="20"/>
      <c r="I43" s="16"/>
    </row>
    <row r="44" spans="1:9" ht="16.5">
      <c r="A44" s="14" t="s">
        <v>29</v>
      </c>
      <c r="C44" s="16"/>
      <c r="D44" s="9"/>
      <c r="E44" s="16"/>
      <c r="F44" s="16"/>
      <c r="G44" s="42"/>
      <c r="H44" s="21"/>
      <c r="I44" s="16"/>
    </row>
    <row r="45" spans="1:9" ht="16.5">
      <c r="A45" s="14"/>
      <c r="C45" s="16"/>
      <c r="D45" s="9"/>
      <c r="E45" s="16"/>
      <c r="F45" s="16"/>
      <c r="G45" s="42"/>
      <c r="H45" s="21"/>
      <c r="I45" s="16"/>
    </row>
    <row r="46" spans="1:8" ht="12.75">
      <c r="A46" s="31"/>
      <c r="H46" s="22"/>
    </row>
    <row r="47" ht="12.75">
      <c r="A47" s="32"/>
    </row>
    <row r="48" ht="12.75">
      <c r="A48" s="31"/>
    </row>
    <row r="49" ht="12.75">
      <c r="A49" s="33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2009-03-03T07:42:43Z</cp:lastPrinted>
  <dcterms:created xsi:type="dcterms:W3CDTF">2004-01-22T06:59:21Z</dcterms:created>
  <dcterms:modified xsi:type="dcterms:W3CDTF">2010-07-28T12:54:40Z</dcterms:modified>
  <cp:category/>
  <cp:version/>
  <cp:contentType/>
  <cp:contentStatus/>
</cp:coreProperties>
</file>