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JAN1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<sst xmlns="http://schemas.openxmlformats.org/spreadsheetml/2006/main" count="43" uniqueCount="34">
  <si>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</si>
  <si>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</si>
  <si>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</si>
  <si>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</si>
  <si>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</si>
  <si>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</si>
  <si>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</si>
  <si>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</si>
  <si>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</si>
  <si>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</si>
  <si>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</si>
  <si>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</si>
  <si>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</si>
  <si>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</si>
  <si>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</si>
  <si>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</si>
  <si>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</si>
  <si>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</si>
  <si>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</si>
  <si>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</si>
  <si>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</si>
  <si>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</si>
  <si>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</si>
  <si>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</si>
  <si>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</si>
  <si>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</si>
  <si>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</si>
  <si>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</si>
  <si>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</si>
  <si>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</si>
  <si>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</si>
  <si>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</si>
  <si>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</si>
  <si>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January 2013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</si>
</sst>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42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198" fontId="2" fillId="0" borderId="14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34">
      <selection activeCell="A92" sqref="A92"/>
    </sheetView>
  </sheetViews>
  <sheetFormatPr defaultColWidth="9.140625" defaultRowHeight="12.75"/>
  <cols>
    <col min="1" max="1" width="49.7109375" style="0" customWidth="1"/>
    <col min="2" max="2" width="9.140625" style="0" hidden="1" customWidth="1"/>
    <col min="3" max="3" width="13.8515625" style="9" customWidth="1"/>
    <col min="4" max="4" width="14.00390625" style="22" customWidth="1"/>
    <col min="5" max="5" width="11.7109375" style="22" customWidth="1"/>
    <col min="6" max="6" width="11.421875" style="22" bestFit="1" customWidth="1"/>
    <col min="7" max="7" width="11.57421875" style="22" customWidth="1"/>
    <col min="8" max="8" width="9.140625" style="9" customWidth="1"/>
    <col min="9" max="9" width="9.140625" style="7" customWidth="1"/>
  </cols>
  <sheetData>
    <row r="1" spans="1:8" ht="30" customHeight="1">
      <c r="A1" s="62" t="s">
        <v>0</v>
      </c>
      <c r="B1" s="62"/>
      <c r="C1" s="62"/>
      <c r="D1" s="62"/>
      <c r="E1" s="62"/>
      <c r="F1" s="56"/>
      <c r="G1" s="56"/>
      <c r="H1" s="56"/>
    </row>
    <row r="2" spans="1:8" ht="6" customHeight="1">
      <c r="A2" s="35"/>
      <c r="B2" s="35"/>
      <c r="C2" s="35"/>
      <c r="D2" s="35"/>
      <c r="E2" s="35"/>
      <c r="F2" s="57"/>
      <c r="G2" s="57"/>
      <c r="H2" s="57"/>
    </row>
    <row r="3" spans="1:8" ht="16.5">
      <c r="A3" s="62" t="s">
        <v>33</v>
      </c>
      <c r="B3" s="62"/>
      <c r="C3" s="62"/>
      <c r="D3" s="62"/>
      <c r="E3" s="62"/>
      <c r="F3" s="56"/>
      <c r="G3" s="56"/>
      <c r="H3" s="56"/>
    </row>
    <row r="4" spans="1:8" ht="16.5">
      <c r="A4" s="55">
        <v>6</v>
      </c>
      <c r="B4" s="55"/>
      <c r="C4" s="55"/>
      <c r="D4" s="55"/>
      <c r="E4" s="55"/>
      <c r="F4" s="58"/>
      <c r="G4" s="58"/>
      <c r="H4" s="58"/>
    </row>
    <row r="5" spans="1:9" s="9" customFormat="1" ht="16.5">
      <c r="A5" s="46"/>
      <c r="B5" s="47"/>
      <c r="C5" s="59" t="s">
        <v>2</v>
      </c>
      <c r="D5" s="60"/>
      <c r="E5" s="61"/>
      <c r="F5" s="8"/>
      <c r="G5" s="8"/>
      <c r="H5" s="18"/>
      <c r="I5" s="34"/>
    </row>
    <row r="6" spans="1:9" s="9" customFormat="1" ht="16.5">
      <c r="A6" s="48"/>
      <c r="B6" s="49"/>
      <c r="C6" s="10">
        <v>41275</v>
      </c>
      <c r="D6" s="10">
        <v>40909</v>
      </c>
      <c r="E6" s="11" t="s">
        <v>1</v>
      </c>
      <c r="F6" s="8"/>
      <c r="G6" s="8"/>
      <c r="H6" s="18"/>
      <c r="I6" s="34"/>
    </row>
    <row r="7" spans="1:9" s="9" customFormat="1" ht="16.5">
      <c r="A7" s="50" t="s">
        <v>3</v>
      </c>
      <c r="B7" s="19"/>
      <c r="C7" s="33"/>
      <c r="D7" s="13"/>
      <c r="E7" s="12"/>
      <c r="F7" s="19"/>
      <c r="G7" s="39" t="s">
        <v>26</v>
      </c>
      <c r="H7" s="20"/>
      <c r="I7" s="34"/>
    </row>
    <row r="8" spans="1:9" s="9" customFormat="1" ht="16.5">
      <c r="A8" s="29" t="s">
        <v>12</v>
      </c>
      <c r="B8" s="19"/>
      <c r="C8" s="13">
        <v>1888.6</v>
      </c>
      <c r="D8" s="53">
        <v>1748.627</v>
      </c>
      <c r="E8" s="25">
        <f>C8/D8-1</f>
        <v>0.08004737431138831</v>
      </c>
      <c r="F8" s="27"/>
      <c r="G8" s="40"/>
      <c r="H8" s="21"/>
      <c r="I8" s="34"/>
    </row>
    <row r="9" spans="1:8" ht="16.5">
      <c r="A9" s="4" t="s">
        <v>20</v>
      </c>
      <c r="B9" s="3"/>
      <c r="C9" s="13">
        <v>7249.643</v>
      </c>
      <c r="D9" s="13">
        <v>6931.118</v>
      </c>
      <c r="E9" s="25">
        <f>C9/D9-1</f>
        <v>0.045955789527750035</v>
      </c>
      <c r="F9" s="27"/>
      <c r="G9" s="40"/>
      <c r="H9" s="21"/>
    </row>
    <row r="10" spans="1:5" ht="16.5">
      <c r="A10" s="4" t="s">
        <v>21</v>
      </c>
      <c r="B10" s="3"/>
      <c r="C10" s="13">
        <v>5715.389</v>
      </c>
      <c r="D10" s="13">
        <v>5360.85</v>
      </c>
      <c r="E10" s="25">
        <f>C10/D10-1</f>
        <v>0.06613484801850444</v>
      </c>
    </row>
    <row r="11" spans="1:5" ht="16.5">
      <c r="A11" s="4" t="s">
        <v>9</v>
      </c>
      <c r="B11" s="3"/>
      <c r="C11" s="24">
        <f>C10/C9*100</f>
        <v>78.83683375857267</v>
      </c>
      <c r="D11" s="24">
        <f>D10/D9*100</f>
        <v>77.34466503095172</v>
      </c>
      <c r="E11" s="25">
        <f>C11/D11-1</f>
        <v>0.0192924583359928</v>
      </c>
    </row>
    <row r="12" spans="1:9" s="9" customFormat="1" ht="15.75" customHeight="1">
      <c r="A12" s="54"/>
      <c r="C12" s="33"/>
      <c r="D12" s="30"/>
      <c r="E12" s="25"/>
      <c r="F12" s="22"/>
      <c r="G12" s="22"/>
      <c r="I12" s="34"/>
    </row>
    <row r="13" spans="1:9" s="9" customFormat="1" ht="16.5">
      <c r="A13" s="51" t="s">
        <v>14</v>
      </c>
      <c r="B13" s="19"/>
      <c r="C13" s="33"/>
      <c r="D13" s="30"/>
      <c r="E13" s="25"/>
      <c r="F13" s="22"/>
      <c r="G13" s="22"/>
      <c r="I13" s="34"/>
    </row>
    <row r="14" spans="1:5" ht="16.5">
      <c r="A14" s="29" t="s">
        <v>4</v>
      </c>
      <c r="B14" s="3"/>
      <c r="C14" s="28">
        <v>76.7</v>
      </c>
      <c r="D14" s="36">
        <v>83.9</v>
      </c>
      <c r="E14" s="14">
        <f aca="true" t="shared" si="0" ref="E14:E19">C14/D14-1</f>
        <v>-0.08581644815256262</v>
      </c>
    </row>
    <row r="15" spans="1:5" ht="16.5">
      <c r="A15" s="4" t="s">
        <v>5</v>
      </c>
      <c r="B15" s="3"/>
      <c r="C15" s="33">
        <v>74.7</v>
      </c>
      <c r="D15" s="37">
        <v>69.6</v>
      </c>
      <c r="E15" s="14">
        <f t="shared" si="0"/>
        <v>0.07327586206896575</v>
      </c>
    </row>
    <row r="16" spans="1:5" ht="16.5">
      <c r="A16" s="4" t="s">
        <v>6</v>
      </c>
      <c r="B16" s="3"/>
      <c r="C16" s="41">
        <v>82.4</v>
      </c>
      <c r="D16" s="37">
        <v>77.7</v>
      </c>
      <c r="E16" s="14">
        <f t="shared" si="0"/>
        <v>0.06048906048906044</v>
      </c>
    </row>
    <row r="17" spans="1:5" ht="16.5">
      <c r="A17" s="4" t="s">
        <v>7</v>
      </c>
      <c r="B17" s="3"/>
      <c r="C17" s="33">
        <v>83.1</v>
      </c>
      <c r="D17" s="37">
        <v>85.2</v>
      </c>
      <c r="E17" s="14">
        <f t="shared" si="0"/>
        <v>-0.02464788732394374</v>
      </c>
    </row>
    <row r="18" spans="1:5" ht="16.5">
      <c r="A18" s="4" t="s">
        <v>15</v>
      </c>
      <c r="B18" s="3"/>
      <c r="C18" s="42">
        <v>74.6</v>
      </c>
      <c r="D18" s="37">
        <v>79.1</v>
      </c>
      <c r="E18" s="14">
        <f t="shared" si="0"/>
        <v>-0.05689001264222504</v>
      </c>
    </row>
    <row r="19" spans="1:5" ht="16.5">
      <c r="A19" s="4" t="s">
        <v>30</v>
      </c>
      <c r="B19" s="3"/>
      <c r="C19" s="42">
        <v>72.4</v>
      </c>
      <c r="D19" s="37">
        <v>72.1</v>
      </c>
      <c r="E19" s="14">
        <f t="shared" si="0"/>
        <v>0.004160887656033507</v>
      </c>
    </row>
    <row r="20" spans="1:9" s="9" customFormat="1" ht="16.5">
      <c r="A20" s="29" t="s">
        <v>31</v>
      </c>
      <c r="B20" s="19"/>
      <c r="C20" s="42">
        <v>79.4</v>
      </c>
      <c r="D20" s="37">
        <v>0</v>
      </c>
      <c r="E20" s="37">
        <v>0</v>
      </c>
      <c r="F20" s="22"/>
      <c r="G20" s="22"/>
      <c r="I20" s="34"/>
    </row>
    <row r="21" spans="1:9" s="9" customFormat="1" ht="16.5">
      <c r="A21" s="29" t="s">
        <v>32</v>
      </c>
      <c r="B21" s="19"/>
      <c r="C21" s="42">
        <v>87.1</v>
      </c>
      <c r="D21" s="37">
        <v>0</v>
      </c>
      <c r="E21" s="37">
        <v>0</v>
      </c>
      <c r="F21" s="22"/>
      <c r="G21" s="22"/>
      <c r="I21" s="34"/>
    </row>
    <row r="22" spans="1:9" s="9" customFormat="1" ht="16.5">
      <c r="A22" s="29"/>
      <c r="B22" s="19"/>
      <c r="C22" s="33"/>
      <c r="D22" s="52" t="s">
        <v>26</v>
      </c>
      <c r="E22" s="25"/>
      <c r="F22" s="22"/>
      <c r="G22" s="22"/>
      <c r="I22" s="34"/>
    </row>
    <row r="23" spans="1:9" s="9" customFormat="1" ht="18">
      <c r="A23" s="51" t="s">
        <v>27</v>
      </c>
      <c r="B23" s="19"/>
      <c r="C23" s="33"/>
      <c r="D23" s="30"/>
      <c r="E23" s="25"/>
      <c r="F23" s="22"/>
      <c r="G23" s="22"/>
      <c r="I23" s="34"/>
    </row>
    <row r="24" spans="1:5" ht="16.5">
      <c r="A24" s="29" t="s">
        <v>4</v>
      </c>
      <c r="B24" s="3"/>
      <c r="C24" s="43">
        <v>257.925</v>
      </c>
      <c r="D24" s="23">
        <v>329.065</v>
      </c>
      <c r="E24" s="25">
        <f aca="true" t="shared" si="1" ref="E24:E29">C24/D24-1</f>
        <v>-0.21618829106711435</v>
      </c>
    </row>
    <row r="25" spans="1:5" ht="16.5">
      <c r="A25" s="4" t="s">
        <v>5</v>
      </c>
      <c r="B25" s="3"/>
      <c r="C25" s="23">
        <v>2321.896</v>
      </c>
      <c r="D25" s="23">
        <v>1951.764</v>
      </c>
      <c r="E25" s="25">
        <f t="shared" si="1"/>
        <v>0.18963973103305531</v>
      </c>
    </row>
    <row r="26" spans="1:5" ht="16.5">
      <c r="A26" s="4" t="s">
        <v>6</v>
      </c>
      <c r="B26" s="3"/>
      <c r="C26" s="23">
        <v>792.623</v>
      </c>
      <c r="D26" s="23">
        <v>767.185</v>
      </c>
      <c r="E26" s="25">
        <f t="shared" si="1"/>
        <v>0.033157582590900736</v>
      </c>
    </row>
    <row r="27" spans="1:5" ht="16.5">
      <c r="A27" s="4" t="s">
        <v>7</v>
      </c>
      <c r="B27" s="3"/>
      <c r="C27" s="23">
        <v>2061.083</v>
      </c>
      <c r="D27" s="23">
        <v>2107.623</v>
      </c>
      <c r="E27" s="25">
        <f t="shared" si="1"/>
        <v>-0.022081748016604452</v>
      </c>
    </row>
    <row r="28" spans="1:5" ht="16.5">
      <c r="A28" s="4" t="s">
        <v>15</v>
      </c>
      <c r="B28" s="3"/>
      <c r="C28" s="23">
        <v>124.522</v>
      </c>
      <c r="D28" s="23">
        <v>140.215</v>
      </c>
      <c r="E28" s="25">
        <f t="shared" si="1"/>
        <v>-0.11192097849730764</v>
      </c>
    </row>
    <row r="29" spans="1:5" ht="16.5">
      <c r="A29" s="4" t="s">
        <v>30</v>
      </c>
      <c r="B29" s="3"/>
      <c r="C29" s="43">
        <v>49.355</v>
      </c>
      <c r="D29" s="23">
        <v>49.184</v>
      </c>
      <c r="E29" s="25">
        <f t="shared" si="1"/>
        <v>0.003476740403383305</v>
      </c>
    </row>
    <row r="30" spans="1:9" s="9" customFormat="1" ht="16.5">
      <c r="A30" s="29" t="s">
        <v>31</v>
      </c>
      <c r="B30" s="19"/>
      <c r="C30" s="43">
        <v>26.951</v>
      </c>
      <c r="D30" s="23">
        <v>0</v>
      </c>
      <c r="E30" s="23">
        <v>0</v>
      </c>
      <c r="F30" s="22"/>
      <c r="G30" s="22"/>
      <c r="I30" s="34"/>
    </row>
    <row r="31" spans="1:9" s="9" customFormat="1" ht="16.5">
      <c r="A31" s="29" t="s">
        <v>32</v>
      </c>
      <c r="B31" s="19"/>
      <c r="C31" s="43">
        <v>70.278</v>
      </c>
      <c r="D31" s="23">
        <v>0</v>
      </c>
      <c r="E31" s="23">
        <v>0</v>
      </c>
      <c r="F31" s="22"/>
      <c r="G31" s="22"/>
      <c r="I31" s="34"/>
    </row>
    <row r="32" spans="1:9" s="9" customFormat="1" ht="16.5">
      <c r="A32" s="29"/>
      <c r="B32" s="19"/>
      <c r="C32" s="33"/>
      <c r="D32" s="30"/>
      <c r="E32" s="25"/>
      <c r="F32" s="22"/>
      <c r="G32" s="22"/>
      <c r="I32" s="34"/>
    </row>
    <row r="33" spans="1:9" s="9" customFormat="1" ht="16.5">
      <c r="A33" s="50" t="s">
        <v>8</v>
      </c>
      <c r="B33" s="19"/>
      <c r="C33" s="33"/>
      <c r="D33" s="26"/>
      <c r="E33" s="25"/>
      <c r="F33" s="22"/>
      <c r="G33" s="22"/>
      <c r="I33" s="34"/>
    </row>
    <row r="34" spans="1:9" s="9" customFormat="1" ht="18">
      <c r="A34" s="29" t="s">
        <v>28</v>
      </c>
      <c r="B34" s="19"/>
      <c r="C34" s="13">
        <v>54359.451</v>
      </c>
      <c r="D34" s="53">
        <v>55537.946</v>
      </c>
      <c r="E34" s="25">
        <f>C34/D34-1</f>
        <v>-0.021219636030471944</v>
      </c>
      <c r="F34" s="22"/>
      <c r="G34" s="22"/>
      <c r="I34" s="34"/>
    </row>
    <row r="35" spans="1:5" ht="16.5">
      <c r="A35" s="4" t="s">
        <v>17</v>
      </c>
      <c r="B35" s="3"/>
      <c r="C35" s="23">
        <v>427.358</v>
      </c>
      <c r="D35" s="23">
        <v>415.32</v>
      </c>
      <c r="E35" s="25">
        <f>C35/D35-1</f>
        <v>0.02898487912934611</v>
      </c>
    </row>
    <row r="36" spans="1:5" ht="16.5">
      <c r="A36" s="4" t="s">
        <v>16</v>
      </c>
      <c r="B36" s="3"/>
      <c r="C36" s="23">
        <v>200.697</v>
      </c>
      <c r="D36" s="23">
        <v>206.608</v>
      </c>
      <c r="E36" s="25">
        <f>C36/D36-1</f>
        <v>-0.02860973437621006</v>
      </c>
    </row>
    <row r="37" spans="1:5" ht="16.5">
      <c r="A37" s="4" t="s">
        <v>22</v>
      </c>
      <c r="B37" s="3"/>
      <c r="C37" s="24">
        <f>C36/C35*100</f>
        <v>46.96226582864952</v>
      </c>
      <c r="D37" s="24">
        <f>D36/D35*100</f>
        <v>49.746701338726766</v>
      </c>
      <c r="E37" s="25">
        <f>C37/D37-1</f>
        <v>-0.05597226419331691</v>
      </c>
    </row>
    <row r="38" spans="1:9" s="9" customFormat="1" ht="16.5">
      <c r="A38" s="29"/>
      <c r="B38" s="19"/>
      <c r="C38" s="33"/>
      <c r="D38" s="30"/>
      <c r="E38" s="25"/>
      <c r="F38" s="22"/>
      <c r="G38" s="22"/>
      <c r="I38" s="34"/>
    </row>
    <row r="39" spans="1:9" s="9" customFormat="1" ht="18">
      <c r="A39" s="50" t="s">
        <v>29</v>
      </c>
      <c r="B39" s="19"/>
      <c r="C39" s="33"/>
      <c r="D39" s="45"/>
      <c r="E39" s="25"/>
      <c r="F39" s="22"/>
      <c r="G39" s="22"/>
      <c r="I39" s="34"/>
    </row>
    <row r="40" spans="1:5" ht="16.5">
      <c r="A40" s="4" t="s">
        <v>11</v>
      </c>
      <c r="B40" s="3"/>
      <c r="C40" s="23">
        <v>8243</v>
      </c>
      <c r="D40" s="38">
        <v>7722</v>
      </c>
      <c r="E40" s="25">
        <f>C40/D40-1</f>
        <v>0.06746956746956756</v>
      </c>
    </row>
    <row r="41" spans="1:5" ht="16.5">
      <c r="A41" s="4" t="s">
        <v>18</v>
      </c>
      <c r="B41" s="3"/>
      <c r="C41" s="45">
        <v>1079.826</v>
      </c>
      <c r="D41" s="23">
        <v>1039.121</v>
      </c>
      <c r="E41" s="25">
        <f>C41/D41-1</f>
        <v>0.03917253139913446</v>
      </c>
    </row>
    <row r="42" spans="1:5" ht="16.5">
      <c r="A42" s="4" t="s">
        <v>19</v>
      </c>
      <c r="B42" s="3"/>
      <c r="C42" s="44">
        <v>724.714</v>
      </c>
      <c r="D42" s="23">
        <v>697.69</v>
      </c>
      <c r="E42" s="25">
        <f>C42/D42-1</f>
        <v>0.038733534951052695</v>
      </c>
    </row>
    <row r="43" spans="1:5" ht="16.5">
      <c r="A43" s="4" t="s">
        <v>10</v>
      </c>
      <c r="B43" s="3"/>
      <c r="C43" s="24">
        <f>C42/C41*100</f>
        <v>67.11396095296836</v>
      </c>
      <c r="D43" s="24">
        <f>D42/D41*100</f>
        <v>67.14232509977182</v>
      </c>
      <c r="E43" s="25">
        <f>C43/D43-1</f>
        <v>-0.00042244808712421644</v>
      </c>
    </row>
    <row r="44" spans="1:5" ht="16.5">
      <c r="A44" s="1"/>
      <c r="B44" s="2"/>
      <c r="C44" s="33"/>
      <c r="D44" s="24"/>
      <c r="E44" s="15"/>
    </row>
    <row r="45" spans="1:5" ht="12.75">
      <c r="A45" s="6" t="s">
        <v>13</v>
      </c>
      <c r="B45" s="6"/>
      <c r="C45" s="16"/>
      <c r="D45" s="27"/>
      <c r="E45" s="16"/>
    </row>
    <row r="46" spans="1:5" ht="12.75">
      <c r="A46" s="7" t="s">
        <v>23</v>
      </c>
      <c r="B46" s="5"/>
      <c r="C46" s="8"/>
      <c r="D46" s="31"/>
      <c r="E46" s="17"/>
    </row>
    <row r="47" spans="1:5" ht="16.5">
      <c r="A47" s="7" t="s">
        <v>24</v>
      </c>
      <c r="B47" s="2"/>
      <c r="C47" s="19"/>
      <c r="D47" s="8"/>
      <c r="E47" s="19"/>
    </row>
    <row r="48" spans="1:5" ht="12.75">
      <c r="A48" s="5" t="s">
        <v>25</v>
      </c>
      <c r="C48" s="34"/>
      <c r="D48" s="32"/>
      <c r="E48" s="27"/>
    </row>
    <row r="49" spans="1:5" ht="9" customHeight="1">
      <c r="A49" s="5"/>
      <c r="C49" s="34"/>
      <c r="D49" s="19"/>
      <c r="E49" s="27"/>
    </row>
  </sheetData>
  <sheetProtection/>
  <mergeCells count="3">
    <mergeCell ref="C5:E5"/>
    <mergeCell ref="A1:E1"/>
    <mergeCell ref="A3:E3"/>
  </mergeCells>
  <printOptions/>
  <pageMargins left="0.63" right="0.24" top="0.52" bottom="0.19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2013-03-15T07:43:55Z</cp:lastPrinted>
  <dcterms:created xsi:type="dcterms:W3CDTF">2004-01-22T06:59:21Z</dcterms:created>
  <dcterms:modified xsi:type="dcterms:W3CDTF">2013-03-15T07:43:58Z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